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09" i="1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3"/>
</calcChain>
</file>

<file path=xl/sharedStrings.xml><?xml version="1.0" encoding="utf-8"?>
<sst xmlns="http://schemas.openxmlformats.org/spreadsheetml/2006/main" count="544" uniqueCount="232">
  <si>
    <t>10.05</t>
  </si>
  <si>
    <t xml:space="preserve">ЕЖ000127, Подшипник № 217 (6217), </t>
  </si>
  <si>
    <t>00000072284</t>
  </si>
  <si>
    <t>шт</t>
  </si>
  <si>
    <t>Склад запчасти для реализации</t>
  </si>
  <si>
    <t xml:space="preserve">ЕЖ000207, Подшипник 160703, </t>
  </si>
  <si>
    <t>00000022944</t>
  </si>
  <si>
    <t xml:space="preserve">ЗЕ000006, Шина 7,5 - 20 119/116, </t>
  </si>
  <si>
    <t>00-00002154</t>
  </si>
  <si>
    <t xml:space="preserve">ЗЕ000100, Шина на погрузчик ТО-18 20.5-25 Ф-92А, </t>
  </si>
  <si>
    <t>БЕ-00004225</t>
  </si>
  <si>
    <t xml:space="preserve">ЗЖ000090, Моторчик омывателя 24 В КАМАЗ, </t>
  </si>
  <si>
    <t>00-00001961</t>
  </si>
  <si>
    <t xml:space="preserve">ЗЖ000098, ЭФОМ КАМАЗ, </t>
  </si>
  <si>
    <t>00000072653</t>
  </si>
  <si>
    <t xml:space="preserve">ЗЖ000122, футорка правая ГАЗ-53 250720-629, </t>
  </si>
  <si>
    <t>00-00000282</t>
  </si>
  <si>
    <t xml:space="preserve">ЗЖ000177, Манжета полиамид 610, </t>
  </si>
  <si>
    <t>00000068326</t>
  </si>
  <si>
    <t xml:space="preserve">ЗЖ000195, Рем. комплект энергоаккумулятора КАМАЗ, </t>
  </si>
  <si>
    <t>00000072731</t>
  </si>
  <si>
    <t xml:space="preserve">ЗЖ000230, Контакты распределителя зажигания (трамблера) УАЗ, </t>
  </si>
  <si>
    <t>00000072832</t>
  </si>
  <si>
    <t>компл</t>
  </si>
  <si>
    <t xml:space="preserve">ЗЖ000244, сальник ГУР 864113 22*34,5*7р(КАМАЗ), </t>
  </si>
  <si>
    <t>00-00001999</t>
  </si>
  <si>
    <t xml:space="preserve">ЗЖ000245, Сальник ГУР 864141 42*58*10/р/(КАМАЗ), </t>
  </si>
  <si>
    <t>00000048358</t>
  </si>
  <si>
    <t xml:space="preserve">ЗЖ000261, Набивка сальника заднего подшипника коленвала ЗиЛ-130 130-1005154, </t>
  </si>
  <si>
    <t>00-00002592</t>
  </si>
  <si>
    <t xml:space="preserve">ЗЖ000263, Прокладка крышки головки цилиндра 740.1003270, </t>
  </si>
  <si>
    <t>00000072656</t>
  </si>
  <si>
    <t xml:space="preserve">ЗЖ000266, Рем. комплект бензонасоса Б-10 ЗИЛ-130, </t>
  </si>
  <si>
    <t>00000030689</t>
  </si>
  <si>
    <t xml:space="preserve">ЗЖ000388, Элемент масляного фильтра МАЗ (бумажн.), </t>
  </si>
  <si>
    <t>00000072858</t>
  </si>
  <si>
    <t xml:space="preserve">ЗЖ000398, Подшипник 57707 АУ 3741-2402025, </t>
  </si>
  <si>
    <t>00-00001254</t>
  </si>
  <si>
    <t xml:space="preserve">ЗЖ000430, Пружина наж.корзины сц.КамАЗ (внутр.) 001420-160111600, </t>
  </si>
  <si>
    <t>БЕ-00002302</t>
  </si>
  <si>
    <t xml:space="preserve">ЗЖ000488, Футорка ЗиЛ/ГАЗ/ПАЗ/КрАЗ левая, </t>
  </si>
  <si>
    <t>00000032279</t>
  </si>
  <si>
    <t xml:space="preserve">ЗЖ000541, Крыло левое ЗИЛ130, </t>
  </si>
  <si>
    <t>00-00000162</t>
  </si>
  <si>
    <t xml:space="preserve">ЗЖ000702, Элемент фильтрующий ЯМЗ236 201-1117038-А, </t>
  </si>
  <si>
    <t>БЕ-00000876</t>
  </si>
  <si>
    <t xml:space="preserve">ЗЖ000724, Шкворень поворотного кулака ЗиЛ-130, </t>
  </si>
  <si>
    <t>00000072883</t>
  </si>
  <si>
    <t xml:space="preserve">ЗЖ000725, Клин шкворня поворотных кулаков ЗиЛ-130 с гайкой, </t>
  </si>
  <si>
    <t>00000072679</t>
  </si>
  <si>
    <t xml:space="preserve">ЗЖ000793, Рем. кт рулев/наконечников ГАЗ-53,3307 (кт), </t>
  </si>
  <si>
    <t>00-00001397</t>
  </si>
  <si>
    <t xml:space="preserve">ЗЖ000836, Манжета, </t>
  </si>
  <si>
    <t>00000022851</t>
  </si>
  <si>
    <t xml:space="preserve">ЗЖ001028, Ремкомплект главного тормозного крана 2-секц ЗиЛ Камаз (100-3514009), </t>
  </si>
  <si>
    <t>00000073228</t>
  </si>
  <si>
    <t xml:space="preserve">ЗЖ001061, футорка ЗиЛ/ГАЗ/ПАЗ/КРАЗ правая, </t>
  </si>
  <si>
    <t>00000028110</t>
  </si>
  <si>
    <t xml:space="preserve">ЗЖ001093, Элемент фильтрующий очистки воздуха  КАМАЗ 740-1109560-02, </t>
  </si>
  <si>
    <t>00000073191</t>
  </si>
  <si>
    <t xml:space="preserve">ЗЖ001099, Прокладка картера масляного КАМАЗ 740.1009040, </t>
  </si>
  <si>
    <t>00-00001978</t>
  </si>
  <si>
    <t xml:space="preserve">ЗЖ001101, Манжета 514.25, </t>
  </si>
  <si>
    <t>00000022883</t>
  </si>
  <si>
    <t xml:space="preserve">ЗЖ001179, Шестерня Д03-005, </t>
  </si>
  <si>
    <t>00000023380</t>
  </si>
  <si>
    <t xml:space="preserve">ЗЖ001229, Накладка тормозная ГАЗ-3307, 3309, 4301 51-3501105-03, </t>
  </si>
  <si>
    <t>00-00001378</t>
  </si>
  <si>
    <t xml:space="preserve">ЗЖ001324, Сопротивление добавочное ЗИЛ, ГАЗ СЭ-107СОАТЭ, </t>
  </si>
  <si>
    <t>00-00001450</t>
  </si>
  <si>
    <t xml:space="preserve">ЗЖ001387, Вкладыши шатунные Зил 130, </t>
  </si>
  <si>
    <t>БЕ-00000122</t>
  </si>
  <si>
    <t xml:space="preserve">ЗЖ001466, Амортизатор ГАЗ-3307/53 (масляный), </t>
  </si>
  <si>
    <t>00-00001375</t>
  </si>
  <si>
    <t xml:space="preserve">ЗЖ001499, Распылитель МАЗ, </t>
  </si>
  <si>
    <t>00000023041</t>
  </si>
  <si>
    <t xml:space="preserve">ЗЖ001654, Колодка задняя с накладкой ГАЗ-3307,САЗ,ПАЗ 3307-3502090, </t>
  </si>
  <si>
    <t>00-00001376</t>
  </si>
  <si>
    <t xml:space="preserve">ЗЖ001676, Прокладка поддона пробковая 740-1009040-01, </t>
  </si>
  <si>
    <t>00-00000422</t>
  </si>
  <si>
    <t xml:space="preserve">ЗЖ001721, Механизм рулевой ГАЗ- 3307-3400014-01, </t>
  </si>
  <si>
    <t>00-00001381</t>
  </si>
  <si>
    <t xml:space="preserve">ЗЖ001825, Фильтр топливный УАЗ под штуцер, </t>
  </si>
  <si>
    <t>БЕ-00001150</t>
  </si>
  <si>
    <t xml:space="preserve">ЗЖ002209, Элемент фильтра тонк.очист. МАЗ,КрАЗ 201-1117040Ливны, </t>
  </si>
  <si>
    <t>00-00001495</t>
  </si>
  <si>
    <t xml:space="preserve">ЗЖ002474, Манжета резиновая, </t>
  </si>
  <si>
    <t>00000022898</t>
  </si>
  <si>
    <t xml:space="preserve">ЗЖ002522, Панель передка кабины ЗИЛ433360 боковая правая 4331-5301030, </t>
  </si>
  <si>
    <t>00-00000273</t>
  </si>
  <si>
    <t xml:space="preserve">ЗЖ002733, Рем. комплект шкворня ЗИЛ-130, 433360 3шт. 120-3001019РК, </t>
  </si>
  <si>
    <t>00-00002084</t>
  </si>
  <si>
    <t xml:space="preserve">ЗЖ003753, Рем. комплект фильтра ЦОМ МАЗ-236 236-1028009, </t>
  </si>
  <si>
    <t>00-00001496</t>
  </si>
  <si>
    <t xml:space="preserve">ЗЖ003755, Рем. ком-т фильтра масл.МАЗ тонк.оч., </t>
  </si>
  <si>
    <t>00000048102</t>
  </si>
  <si>
    <t xml:space="preserve">ЗЖ003874, Элемент фильтра тонкой очистки топлива ЗИЛ 240-1117030, </t>
  </si>
  <si>
    <t>00-00002401</t>
  </si>
  <si>
    <t xml:space="preserve">ЗЖ004958, Ремень 987 (14*10-987) насоса ГУР ЯМЗ 236-238, </t>
  </si>
  <si>
    <t>00-00002598</t>
  </si>
  <si>
    <t xml:space="preserve">ЗЖ005059, Сопротивление добавочное (вариатор) ГАЗ,УАЗ,ПАЗ  СЭ-107, </t>
  </si>
  <si>
    <t>БЕ-00001092</t>
  </si>
  <si>
    <t xml:space="preserve">ЗЖ006115, Ремень безоп. передн.РБ 95.709-0601, </t>
  </si>
  <si>
    <t>00000053342</t>
  </si>
  <si>
    <t xml:space="preserve">ЗЖ006561, Стремянка ГАЗ, </t>
  </si>
  <si>
    <t>00000023856</t>
  </si>
  <si>
    <t xml:space="preserve">ЗЖ007132, Патрубок радиатора ЗИЛ-130 (3 шт) с хомутами 130-13030, </t>
  </si>
  <si>
    <t>00-00003120</t>
  </si>
  <si>
    <t xml:space="preserve">ЗЖ011463, Палец рессоры, </t>
  </si>
  <si>
    <t>00000022962</t>
  </si>
  <si>
    <t xml:space="preserve">ЗЖ012577, Ремень безоп.  передн.РБ 3153-8217010, </t>
  </si>
  <si>
    <t>00000053341</t>
  </si>
  <si>
    <t xml:space="preserve">ЗЖ012577, Ремень безоп. передн. ЗИЛ, </t>
  </si>
  <si>
    <t>00000053344</t>
  </si>
  <si>
    <t xml:space="preserve">ЗЖ012577, Ремень безоп. средн. 95.241-060, </t>
  </si>
  <si>
    <t>00000053343</t>
  </si>
  <si>
    <t xml:space="preserve">ЗЖ012580, Ремень безопасн. пассаж.., </t>
  </si>
  <si>
    <t>00000051919</t>
  </si>
  <si>
    <t xml:space="preserve">ЗЖ015961, Прижим колеса заднего МАЗ (К) 5335-3101051-01, </t>
  </si>
  <si>
    <t>БЕ-00002519</t>
  </si>
  <si>
    <t xml:space="preserve">ЗЖ020765, Катушка зажигания Б-114Б ГАЗ-53/ЗИЛ-130, </t>
  </si>
  <si>
    <t>00000029269</t>
  </si>
  <si>
    <t xml:space="preserve">ЗЗ000022, элемент масленого фильтра 53 ГАЗ 50-1012040, </t>
  </si>
  <si>
    <t>00000073201</t>
  </si>
  <si>
    <t xml:space="preserve">ЗЗ000195, Стекло лобовое, </t>
  </si>
  <si>
    <t>00000023263</t>
  </si>
  <si>
    <t xml:space="preserve">ЗЗ000248, Привод стеклоочистителя газ кат №71.52051100, </t>
  </si>
  <si>
    <t>00-00001386</t>
  </si>
  <si>
    <t xml:space="preserve">ЗЗ001084, Рем. комплект главного тормозного цилиндра (ГТЦ) УАЗ (АДС) №009 полный, </t>
  </si>
  <si>
    <t>00-00001131</t>
  </si>
  <si>
    <t xml:space="preserve">ЗЗ001175, Манжета 52*72, </t>
  </si>
  <si>
    <t>00000023666</t>
  </si>
  <si>
    <t xml:space="preserve">ЗЗ001246, Стекло ветровое ВАЗ-2123 1530х787 2123-5206016, </t>
  </si>
  <si>
    <t>БЕ-00000135</t>
  </si>
  <si>
    <t xml:space="preserve">ЗЗ001835, Рем. ком-т клапана упр. прицепом, </t>
  </si>
  <si>
    <t>00000023104</t>
  </si>
  <si>
    <t xml:space="preserve">ЗИ000199, Рем. ком-т Элконт 110*56, </t>
  </si>
  <si>
    <t>00000023938</t>
  </si>
  <si>
    <t xml:space="preserve">ЗИ000199, Рем. ком-т Элконт 140*90, </t>
  </si>
  <si>
    <t>00000023942</t>
  </si>
  <si>
    <t xml:space="preserve">ЗИ000357, Трос ручника 3307,3309 центр (ГАЗ), </t>
  </si>
  <si>
    <t>00-00000441</t>
  </si>
  <si>
    <t xml:space="preserve">ЗИ000482, Элемент фильтрующий масляный И411Б, </t>
  </si>
  <si>
    <t>00000072668</t>
  </si>
  <si>
    <t xml:space="preserve">ЗИ001235, Шестерня ведомая привода, </t>
  </si>
  <si>
    <t>00000050483</t>
  </si>
  <si>
    <t xml:space="preserve">ЗИ003602, Вал промежуточный КПП ЭО33211 Э20.01.09.086-1, </t>
  </si>
  <si>
    <t>00-00002506</t>
  </si>
  <si>
    <t xml:space="preserve">ЗИ004551, Кольцо резиновое, </t>
  </si>
  <si>
    <t>00000022785</t>
  </si>
  <si>
    <t xml:space="preserve">МВ000027, Ремень клиновой 1180-Б, </t>
  </si>
  <si>
    <t>00-00000648</t>
  </si>
  <si>
    <t xml:space="preserve">МВ000031, Ремень 2000-В, </t>
  </si>
  <si>
    <t>00-00002130</t>
  </si>
  <si>
    <t xml:space="preserve">МВ000064, Ремень приводной клиновой А1500, </t>
  </si>
  <si>
    <t>БЕ-00000105</t>
  </si>
  <si>
    <t xml:space="preserve">МД000007, сальник 10х50х70, </t>
  </si>
  <si>
    <t>00-00001091</t>
  </si>
  <si>
    <t>Счет</t>
  </si>
  <si>
    <t>Код, Номенклатура, Марка</t>
  </si>
  <si>
    <t>Код</t>
  </si>
  <si>
    <t>Ед изм</t>
  </si>
  <si>
    <t>Склад</t>
  </si>
  <si>
    <t>Кво</t>
  </si>
  <si>
    <t>Сумма</t>
  </si>
  <si>
    <t>Цена</t>
  </si>
  <si>
    <t>+1%</t>
  </si>
  <si>
    <t>10.01</t>
  </si>
  <si>
    <t xml:space="preserve">ГА000042, Задвижка 30ч6бр DN100, PN16, фл, </t>
  </si>
  <si>
    <t>00000069669</t>
  </si>
  <si>
    <t>Склад  Центр. ( Неликвиды ) Водоканал</t>
  </si>
  <si>
    <t xml:space="preserve">ГА000046, Задвижка 30ч6бр DN250, PN10, фл, </t>
  </si>
  <si>
    <t>00000069728</t>
  </si>
  <si>
    <t xml:space="preserve">ГА000114, Задвижка чуг. д-400, </t>
  </si>
  <si>
    <t>00000024744</t>
  </si>
  <si>
    <t xml:space="preserve">ДБ000104, Контактор КТ 6032, 250А, </t>
  </si>
  <si>
    <t>00000069835</t>
  </si>
  <si>
    <t xml:space="preserve">ДВ000006, Провод АС-25/4,2, </t>
  </si>
  <si>
    <t>00000066270</t>
  </si>
  <si>
    <t>м</t>
  </si>
  <si>
    <t xml:space="preserve">ДЕ000096, Лампа люминесцентная ЛБ-80, 80 вт, </t>
  </si>
  <si>
    <t>00000068043</t>
  </si>
  <si>
    <t xml:space="preserve">ЛА000238, Бумага чертежная, </t>
  </si>
  <si>
    <t>00000072282</t>
  </si>
  <si>
    <t xml:space="preserve">ОГ000014, Отвод 90 Д*Д 90/90, </t>
  </si>
  <si>
    <t>00000061974</t>
  </si>
  <si>
    <t xml:space="preserve">ОГ000106, Отвод д-160*45 пэ, </t>
  </si>
  <si>
    <t>00000025063</t>
  </si>
  <si>
    <t xml:space="preserve">ОГ000284, Тройник редукц. д-225*63, </t>
  </si>
  <si>
    <t>00000025500</t>
  </si>
  <si>
    <t xml:space="preserve">ОД000085, Муфта соединительная Д.90, </t>
  </si>
  <si>
    <t>00000061975</t>
  </si>
  <si>
    <t xml:space="preserve">ОИ000022, Отвод скорлупа  ППУ д. 219, </t>
  </si>
  <si>
    <t>БЕ-00001627</t>
  </si>
  <si>
    <t xml:space="preserve">ОИ000032, Втулка под фланец 32, </t>
  </si>
  <si>
    <t>00000059879</t>
  </si>
  <si>
    <t xml:space="preserve">ОИ000034, Втулка ПНД под фланец 90, </t>
  </si>
  <si>
    <t>00000055236</t>
  </si>
  <si>
    <t xml:space="preserve">ОИ000034, Втулка под фланец д-90, </t>
  </si>
  <si>
    <t>00000050578</t>
  </si>
  <si>
    <t xml:space="preserve">ОИ000037, Фланец-патрубок пэ д-225, </t>
  </si>
  <si>
    <t>00000025597</t>
  </si>
  <si>
    <t xml:space="preserve">ОИ000054, Втулка ПНД под фланец д.630, </t>
  </si>
  <si>
    <t>00000024655</t>
  </si>
  <si>
    <t xml:space="preserve">ОИ000270, Заглушка д-50, </t>
  </si>
  <si>
    <t>00000024731</t>
  </si>
  <si>
    <t xml:space="preserve">ОИ000285, Седелка 40*1/2, </t>
  </si>
  <si>
    <t>00000025428</t>
  </si>
  <si>
    <t xml:space="preserve">ОИ000391, Тройник равностор. д-225, </t>
  </si>
  <si>
    <t>00000025498</t>
  </si>
  <si>
    <t xml:space="preserve">ОИ000392, Заглушка д-90, </t>
  </si>
  <si>
    <t>00000024733</t>
  </si>
  <si>
    <t xml:space="preserve">ОИ000395, Седелка 110*3/4, </t>
  </si>
  <si>
    <t>00000025426</t>
  </si>
  <si>
    <t xml:space="preserve">ОИ000395, Седелка 50*3/4, </t>
  </si>
  <si>
    <t>00000025429</t>
  </si>
  <si>
    <t xml:space="preserve">ОИ000446, Седелка 32*1/2, </t>
  </si>
  <si>
    <t>00000025427</t>
  </si>
  <si>
    <t xml:space="preserve">РЛ000002, Канат стальной 11-Г-1-Н, </t>
  </si>
  <si>
    <t>00000067535</t>
  </si>
  <si>
    <t>10.09</t>
  </si>
  <si>
    <t xml:space="preserve">НБ000175, Круг спасательный, </t>
  </si>
  <si>
    <t>00000024430</t>
  </si>
  <si>
    <t xml:space="preserve">ОЖ000092, Фланец обжимной универсальный UR-13 д-250 мм Ру-10 бар, </t>
  </si>
  <si>
    <t>00000047265</t>
  </si>
  <si>
    <t>Склад ТМЦ для реализации</t>
  </si>
  <si>
    <t xml:space="preserve">ОЖ000092, Фланцевый адаптер Maxi Dapfor д.250 VJ, </t>
  </si>
  <si>
    <t>00000068422</t>
  </si>
  <si>
    <t xml:space="preserve">ТЗ000015, Диск для кустарника Maxi 200-22T, </t>
  </si>
  <si>
    <t>00000069063</t>
  </si>
  <si>
    <t xml:space="preserve">ТЗ000026, Диск для травы 300-3t-20, </t>
  </si>
  <si>
    <t>00000066488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</si>
</sst>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3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1" xfId="1" applyNumberFormat="1" applyFont="1" applyBorder="1" applyAlignment="1">
      <alignment vertical="top" wrapText="1" indent="2"/>
    </xf>
    <xf numFmtId="0" fontId="1" fillId="0" borderId="1" xfId="1" applyNumberFormat="1" applyFont="1" applyBorder="1" applyAlignment="1">
      <alignment vertical="top" wrapText="1"/>
    </xf>
    <xf numFmtId="164" fontId="1" fillId="0" borderId="1" xfId="1" applyNumberFormat="1" applyFont="1" applyBorder="1" applyAlignment="1">
      <alignment horizontal="right" vertical="top"/>
    </xf>
    <xf numFmtId="4" fontId="1" fillId="0" borderId="1" xfId="1" applyNumberFormat="1" applyFont="1" applyBorder="1" applyAlignment="1">
      <alignment horizontal="right" vertical="top"/>
    </xf>
    <xf numFmtId="2" fontId="1" fillId="0" borderId="1" xfId="1" applyNumberFormat="1" applyFont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49" fontId="0" fillId="0" borderId="0" xfId="0" applyNumberFormat="1"/>
    <xf numFmtId="165" fontId="1" fillId="0" borderId="1" xfId="1" applyNumberFormat="1" applyFont="1" applyBorder="1" applyAlignment="1">
      <alignment horizontal="righ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09"/>
  <sheetViews>
    <sheetView tabSelected="1" topLeftCell="A106" workbookViewId="0">
      <selection activeCell="A106" sqref="A106:I109"/>
    </sheetView>
  </sheetViews>
  <sheetFormatPr defaultRowHeight="15"/>
  <cols>
    <col min="7" max="7" width="10.85546875" customWidth="1"/>
  </cols>
  <sheetData>
    <row r="2" spans="1:9" ht="51">
      <c r="A2" s="6" t="s">
        <v>158</v>
      </c>
      <c r="B2" s="6" t="s">
        <v>159</v>
      </c>
      <c r="C2" s="6" t="s">
        <v>160</v>
      </c>
      <c r="D2" s="6" t="s">
        <v>161</v>
      </c>
      <c r="E2" s="6" t="s">
        <v>162</v>
      </c>
      <c r="F2" s="6" t="s">
        <v>163</v>
      </c>
      <c r="G2" s="6" t="s">
        <v>164</v>
      </c>
      <c r="H2" s="6" t="s">
        <v>165</v>
      </c>
      <c r="I2" s="7" t="s">
        <v>166</v>
      </c>
    </row>
    <row r="3" spans="1:9" ht="56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>
        <v>4</v>
      </c>
      <c r="G3" s="4">
        <v>1661</v>
      </c>
      <c r="H3" s="5">
        <v>415.25</v>
      </c>
      <c r="I3">
        <f>H3*1.01</f>
        <v>419.40250000000003</v>
      </c>
    </row>
    <row r="4" spans="1:9" ht="56.25">
      <c r="A4" s="1" t="s">
        <v>0</v>
      </c>
      <c r="B4" s="2" t="s">
        <v>5</v>
      </c>
      <c r="C4" s="2" t="s">
        <v>6</v>
      </c>
      <c r="D4" s="2" t="s">
        <v>3</v>
      </c>
      <c r="E4" s="2" t="s">
        <v>4</v>
      </c>
      <c r="F4" s="3">
        <v>4</v>
      </c>
      <c r="G4" s="5">
        <v>226.23</v>
      </c>
      <c r="H4" s="5">
        <v>56.56</v>
      </c>
      <c r="I4">
        <f t="shared" ref="I4:I67" si="0">H4*1.01</f>
        <v>57.125600000000006</v>
      </c>
    </row>
    <row r="5" spans="1:9" ht="56.25">
      <c r="A5" s="1" t="s">
        <v>0</v>
      </c>
      <c r="B5" s="2" t="s">
        <v>7</v>
      </c>
      <c r="C5" s="2" t="s">
        <v>8</v>
      </c>
      <c r="D5" s="2" t="s">
        <v>3</v>
      </c>
      <c r="E5" s="2" t="s">
        <v>4</v>
      </c>
      <c r="F5" s="3">
        <v>6</v>
      </c>
      <c r="G5" s="4">
        <v>14955.24</v>
      </c>
      <c r="H5" s="4">
        <v>2492.54</v>
      </c>
      <c r="I5">
        <f t="shared" si="0"/>
        <v>2517.4654</v>
      </c>
    </row>
    <row r="6" spans="1:9" ht="56.25">
      <c r="A6" s="1" t="s">
        <v>0</v>
      </c>
      <c r="B6" s="2" t="s">
        <v>9</v>
      </c>
      <c r="C6" s="2" t="s">
        <v>10</v>
      </c>
      <c r="D6" s="2" t="s">
        <v>3</v>
      </c>
      <c r="E6" s="2" t="s">
        <v>4</v>
      </c>
      <c r="F6" s="3">
        <v>2</v>
      </c>
      <c r="G6" s="4">
        <v>76500</v>
      </c>
      <c r="H6" s="4">
        <v>38250</v>
      </c>
      <c r="I6">
        <f t="shared" si="0"/>
        <v>38632.5</v>
      </c>
    </row>
    <row r="7" spans="1:9" ht="56.25">
      <c r="A7" s="1" t="s">
        <v>0</v>
      </c>
      <c r="B7" s="2" t="s">
        <v>11</v>
      </c>
      <c r="C7" s="2" t="s">
        <v>12</v>
      </c>
      <c r="D7" s="2" t="s">
        <v>3</v>
      </c>
      <c r="E7" s="2" t="s">
        <v>4</v>
      </c>
      <c r="F7" s="3">
        <v>3</v>
      </c>
      <c r="G7" s="5">
        <v>877.33</v>
      </c>
      <c r="H7" s="5">
        <v>292.44</v>
      </c>
      <c r="I7">
        <f t="shared" si="0"/>
        <v>295.36439999999999</v>
      </c>
    </row>
    <row r="8" spans="1:9" ht="56.25">
      <c r="A8" s="1" t="s">
        <v>0</v>
      </c>
      <c r="B8" s="2" t="s">
        <v>13</v>
      </c>
      <c r="C8" s="2" t="s">
        <v>14</v>
      </c>
      <c r="D8" s="2" t="s">
        <v>3</v>
      </c>
      <c r="E8" s="2" t="s">
        <v>4</v>
      </c>
      <c r="F8" s="3">
        <v>4</v>
      </c>
      <c r="G8" s="5">
        <v>129.28</v>
      </c>
      <c r="H8" s="5">
        <v>32.32</v>
      </c>
      <c r="I8">
        <f t="shared" si="0"/>
        <v>32.6432</v>
      </c>
    </row>
    <row r="9" spans="1:9" ht="67.5">
      <c r="A9" s="1" t="s">
        <v>0</v>
      </c>
      <c r="B9" s="2" t="s">
        <v>15</v>
      </c>
      <c r="C9" s="2" t="s">
        <v>16</v>
      </c>
      <c r="D9" s="2" t="s">
        <v>3</v>
      </c>
      <c r="E9" s="2" t="s">
        <v>4</v>
      </c>
      <c r="F9" s="3">
        <v>8</v>
      </c>
      <c r="G9" s="5">
        <v>307.52</v>
      </c>
      <c r="H9" s="5">
        <v>38.44</v>
      </c>
      <c r="I9">
        <f t="shared" si="0"/>
        <v>38.824399999999997</v>
      </c>
    </row>
    <row r="10" spans="1:9" ht="56.25">
      <c r="A10" s="1" t="s">
        <v>0</v>
      </c>
      <c r="B10" s="2" t="s">
        <v>17</v>
      </c>
      <c r="C10" s="2" t="s">
        <v>18</v>
      </c>
      <c r="D10" s="2" t="s">
        <v>3</v>
      </c>
      <c r="E10" s="2" t="s">
        <v>4</v>
      </c>
      <c r="F10" s="3">
        <v>12</v>
      </c>
      <c r="G10" s="4">
        <v>1361.88</v>
      </c>
      <c r="H10" s="5">
        <v>113.49</v>
      </c>
      <c r="I10">
        <f t="shared" si="0"/>
        <v>114.6249</v>
      </c>
    </row>
    <row r="11" spans="1:9" ht="67.5">
      <c r="A11" s="1" t="s">
        <v>0</v>
      </c>
      <c r="B11" s="2" t="s">
        <v>19</v>
      </c>
      <c r="C11" s="2" t="s">
        <v>20</v>
      </c>
      <c r="D11" s="2" t="s">
        <v>3</v>
      </c>
      <c r="E11" s="2" t="s">
        <v>4</v>
      </c>
      <c r="F11" s="3">
        <v>34</v>
      </c>
      <c r="G11" s="4">
        <v>6953.18</v>
      </c>
      <c r="H11" s="5">
        <v>204.51</v>
      </c>
      <c r="I11">
        <f t="shared" si="0"/>
        <v>206.55509999999998</v>
      </c>
    </row>
    <row r="12" spans="1:9" ht="78.75">
      <c r="A12" s="1" t="s">
        <v>0</v>
      </c>
      <c r="B12" s="2" t="s">
        <v>21</v>
      </c>
      <c r="C12" s="2" t="s">
        <v>22</v>
      </c>
      <c r="D12" s="2" t="s">
        <v>23</v>
      </c>
      <c r="E12" s="2" t="s">
        <v>4</v>
      </c>
      <c r="F12" s="3">
        <v>5</v>
      </c>
      <c r="G12" s="5">
        <v>125.97</v>
      </c>
      <c r="H12" s="5">
        <v>25.19</v>
      </c>
      <c r="I12">
        <f t="shared" si="0"/>
        <v>25.4419</v>
      </c>
    </row>
    <row r="13" spans="1:9" ht="67.5">
      <c r="A13" s="1" t="s">
        <v>0</v>
      </c>
      <c r="B13" s="2" t="s">
        <v>24</v>
      </c>
      <c r="C13" s="2" t="s">
        <v>25</v>
      </c>
      <c r="D13" s="2" t="s">
        <v>3</v>
      </c>
      <c r="E13" s="2" t="s">
        <v>4</v>
      </c>
      <c r="F13" s="3">
        <v>8</v>
      </c>
      <c r="G13" s="5">
        <v>147.88</v>
      </c>
      <c r="H13" s="5">
        <v>18.489999999999998</v>
      </c>
      <c r="I13">
        <f t="shared" si="0"/>
        <v>18.674899999999997</v>
      </c>
    </row>
    <row r="14" spans="1:9" ht="67.5">
      <c r="A14" s="1" t="s">
        <v>0</v>
      </c>
      <c r="B14" s="2" t="s">
        <v>26</v>
      </c>
      <c r="C14" s="2" t="s">
        <v>27</v>
      </c>
      <c r="D14" s="2" t="s">
        <v>3</v>
      </c>
      <c r="E14" s="2" t="s">
        <v>4</v>
      </c>
      <c r="F14" s="3">
        <v>19</v>
      </c>
      <c r="G14" s="5">
        <v>427.85</v>
      </c>
      <c r="H14" s="5">
        <v>22.52</v>
      </c>
      <c r="I14">
        <f t="shared" si="0"/>
        <v>22.745200000000001</v>
      </c>
    </row>
    <row r="15" spans="1:9" ht="112.5">
      <c r="A15" s="1" t="s">
        <v>0</v>
      </c>
      <c r="B15" s="2" t="s">
        <v>28</v>
      </c>
      <c r="C15" s="2" t="s">
        <v>29</v>
      </c>
      <c r="D15" s="2" t="s">
        <v>3</v>
      </c>
      <c r="E15" s="2" t="s">
        <v>4</v>
      </c>
      <c r="F15" s="3">
        <v>6</v>
      </c>
      <c r="G15" s="5">
        <v>228.75</v>
      </c>
      <c r="H15" s="5">
        <v>38.130000000000003</v>
      </c>
      <c r="I15">
        <f t="shared" si="0"/>
        <v>38.511300000000006</v>
      </c>
    </row>
    <row r="16" spans="1:9" ht="90">
      <c r="A16" s="1" t="s">
        <v>0</v>
      </c>
      <c r="B16" s="2" t="s">
        <v>30</v>
      </c>
      <c r="C16" s="2" t="s">
        <v>31</v>
      </c>
      <c r="D16" s="2" t="s">
        <v>3</v>
      </c>
      <c r="E16" s="2" t="s">
        <v>4</v>
      </c>
      <c r="F16" s="3">
        <v>6</v>
      </c>
      <c r="G16" s="5">
        <v>94.69</v>
      </c>
      <c r="H16" s="5">
        <v>15.78</v>
      </c>
      <c r="I16">
        <f t="shared" si="0"/>
        <v>15.937799999999999</v>
      </c>
    </row>
    <row r="17" spans="1:9" ht="67.5">
      <c r="A17" s="1" t="s">
        <v>0</v>
      </c>
      <c r="B17" s="2" t="s">
        <v>32</v>
      </c>
      <c r="C17" s="2" t="s">
        <v>33</v>
      </c>
      <c r="D17" s="2" t="s">
        <v>3</v>
      </c>
      <c r="E17" s="2" t="s">
        <v>4</v>
      </c>
      <c r="F17" s="3">
        <v>4</v>
      </c>
      <c r="G17" s="5">
        <v>216.78</v>
      </c>
      <c r="H17" s="5">
        <v>54.2</v>
      </c>
      <c r="I17">
        <f t="shared" si="0"/>
        <v>54.742000000000004</v>
      </c>
    </row>
    <row r="18" spans="1:9" ht="67.5">
      <c r="A18" s="1" t="s">
        <v>0</v>
      </c>
      <c r="B18" s="2" t="s">
        <v>34</v>
      </c>
      <c r="C18" s="2" t="s">
        <v>35</v>
      </c>
      <c r="D18" s="2" t="s">
        <v>3</v>
      </c>
      <c r="E18" s="2" t="s">
        <v>4</v>
      </c>
      <c r="F18" s="3">
        <v>33</v>
      </c>
      <c r="G18" s="4">
        <v>3894.5</v>
      </c>
      <c r="H18" s="5">
        <v>118.02</v>
      </c>
      <c r="I18">
        <f t="shared" si="0"/>
        <v>119.2002</v>
      </c>
    </row>
    <row r="19" spans="1:9" ht="67.5">
      <c r="A19" s="1" t="s">
        <v>0</v>
      </c>
      <c r="B19" s="2" t="s">
        <v>36</v>
      </c>
      <c r="C19" s="2" t="s">
        <v>37</v>
      </c>
      <c r="D19" s="2" t="s">
        <v>3</v>
      </c>
      <c r="E19" s="2" t="s">
        <v>4</v>
      </c>
      <c r="F19" s="3">
        <v>2</v>
      </c>
      <c r="G19" s="5">
        <v>662</v>
      </c>
      <c r="H19" s="5">
        <v>331</v>
      </c>
      <c r="I19">
        <f t="shared" si="0"/>
        <v>334.31</v>
      </c>
    </row>
    <row r="20" spans="1:9" ht="90">
      <c r="A20" s="1" t="s">
        <v>0</v>
      </c>
      <c r="B20" s="2" t="s">
        <v>38</v>
      </c>
      <c r="C20" s="2" t="s">
        <v>39</v>
      </c>
      <c r="D20" s="2" t="s">
        <v>3</v>
      </c>
      <c r="E20" s="2" t="s">
        <v>4</v>
      </c>
      <c r="F20" s="3">
        <v>28</v>
      </c>
      <c r="G20" s="5">
        <v>949.16</v>
      </c>
      <c r="H20" s="5">
        <v>33.9</v>
      </c>
      <c r="I20">
        <f t="shared" si="0"/>
        <v>34.238999999999997</v>
      </c>
    </row>
    <row r="21" spans="1:9" ht="56.25">
      <c r="A21" s="1" t="s">
        <v>0</v>
      </c>
      <c r="B21" s="2" t="s">
        <v>40</v>
      </c>
      <c r="C21" s="2" t="s">
        <v>41</v>
      </c>
      <c r="D21" s="2" t="s">
        <v>3</v>
      </c>
      <c r="E21" s="2" t="s">
        <v>4</v>
      </c>
      <c r="F21" s="3">
        <v>36</v>
      </c>
      <c r="G21" s="4">
        <v>1276.0899999999999</v>
      </c>
      <c r="H21" s="5">
        <v>35.450000000000003</v>
      </c>
      <c r="I21">
        <f t="shared" si="0"/>
        <v>35.804500000000004</v>
      </c>
    </row>
    <row r="22" spans="1:9" ht="56.25">
      <c r="A22" s="1" t="s">
        <v>0</v>
      </c>
      <c r="B22" s="2" t="s">
        <v>42</v>
      </c>
      <c r="C22" s="2" t="s">
        <v>43</v>
      </c>
      <c r="D22" s="2" t="s">
        <v>3</v>
      </c>
      <c r="E22" s="2" t="s">
        <v>4</v>
      </c>
      <c r="F22" s="3">
        <v>2</v>
      </c>
      <c r="G22" s="4">
        <v>13081.39</v>
      </c>
      <c r="H22" s="4">
        <v>6540.7</v>
      </c>
      <c r="I22">
        <f t="shared" si="0"/>
        <v>6606.107</v>
      </c>
    </row>
    <row r="23" spans="1:9" ht="78.75">
      <c r="A23" s="1" t="s">
        <v>0</v>
      </c>
      <c r="B23" s="2" t="s">
        <v>44</v>
      </c>
      <c r="C23" s="2" t="s">
        <v>45</v>
      </c>
      <c r="D23" s="2" t="s">
        <v>3</v>
      </c>
      <c r="E23" s="2" t="s">
        <v>4</v>
      </c>
      <c r="F23" s="3">
        <v>9</v>
      </c>
      <c r="G23" s="5">
        <v>762.71</v>
      </c>
      <c r="H23" s="5">
        <v>84.75</v>
      </c>
      <c r="I23">
        <f t="shared" si="0"/>
        <v>85.597499999999997</v>
      </c>
    </row>
    <row r="24" spans="1:9" ht="67.5">
      <c r="A24" s="1" t="s">
        <v>0</v>
      </c>
      <c r="B24" s="2" t="s">
        <v>46</v>
      </c>
      <c r="C24" s="2" t="s">
        <v>47</v>
      </c>
      <c r="D24" s="2" t="s">
        <v>3</v>
      </c>
      <c r="E24" s="2" t="s">
        <v>4</v>
      </c>
      <c r="F24" s="3">
        <v>16</v>
      </c>
      <c r="G24" s="4">
        <v>3169.81</v>
      </c>
      <c r="H24" s="5">
        <v>198.11</v>
      </c>
      <c r="I24">
        <f t="shared" si="0"/>
        <v>200.09110000000001</v>
      </c>
    </row>
    <row r="25" spans="1:9" ht="78.75">
      <c r="A25" s="1" t="s">
        <v>0</v>
      </c>
      <c r="B25" s="2" t="s">
        <v>48</v>
      </c>
      <c r="C25" s="2" t="s">
        <v>49</v>
      </c>
      <c r="D25" s="2" t="s">
        <v>3</v>
      </c>
      <c r="E25" s="2" t="s">
        <v>4</v>
      </c>
      <c r="F25" s="3">
        <v>5</v>
      </c>
      <c r="G25" s="5">
        <v>285.27999999999997</v>
      </c>
      <c r="H25" s="5">
        <v>57.06</v>
      </c>
      <c r="I25">
        <f t="shared" si="0"/>
        <v>57.630600000000001</v>
      </c>
    </row>
    <row r="26" spans="1:9" ht="78.75">
      <c r="A26" s="1" t="s">
        <v>0</v>
      </c>
      <c r="B26" s="2" t="s">
        <v>50</v>
      </c>
      <c r="C26" s="2" t="s">
        <v>51</v>
      </c>
      <c r="D26" s="2" t="s">
        <v>3</v>
      </c>
      <c r="E26" s="2" t="s">
        <v>4</v>
      </c>
      <c r="F26" s="3">
        <v>15</v>
      </c>
      <c r="G26" s="4">
        <v>3844.07</v>
      </c>
      <c r="H26" s="5">
        <v>256.27</v>
      </c>
      <c r="I26">
        <f t="shared" si="0"/>
        <v>258.83269999999999</v>
      </c>
    </row>
    <row r="27" spans="1:9" ht="56.25">
      <c r="A27" s="1" t="s">
        <v>0</v>
      </c>
      <c r="B27" s="2" t="s">
        <v>52</v>
      </c>
      <c r="C27" s="2" t="s">
        <v>53</v>
      </c>
      <c r="D27" s="2" t="s">
        <v>3</v>
      </c>
      <c r="E27" s="2" t="s">
        <v>4</v>
      </c>
      <c r="F27" s="3">
        <v>715</v>
      </c>
      <c r="G27" s="4">
        <v>7804.76</v>
      </c>
      <c r="H27" s="5">
        <v>10.92</v>
      </c>
      <c r="I27">
        <f t="shared" si="0"/>
        <v>11.029199999999999</v>
      </c>
    </row>
    <row r="28" spans="1:9" ht="112.5">
      <c r="A28" s="1" t="s">
        <v>0</v>
      </c>
      <c r="B28" s="2" t="s">
        <v>54</v>
      </c>
      <c r="C28" s="2" t="s">
        <v>55</v>
      </c>
      <c r="D28" s="2" t="s">
        <v>3</v>
      </c>
      <c r="E28" s="2" t="s">
        <v>4</v>
      </c>
      <c r="F28" s="3">
        <v>3</v>
      </c>
      <c r="G28" s="5">
        <v>217.64</v>
      </c>
      <c r="H28" s="5">
        <v>72.55</v>
      </c>
      <c r="I28">
        <f t="shared" si="0"/>
        <v>73.275499999999994</v>
      </c>
    </row>
    <row r="29" spans="1:9" ht="56.25">
      <c r="A29" s="1" t="s">
        <v>0</v>
      </c>
      <c r="B29" s="2" t="s">
        <v>56</v>
      </c>
      <c r="C29" s="2" t="s">
        <v>57</v>
      </c>
      <c r="D29" s="2" t="s">
        <v>3</v>
      </c>
      <c r="E29" s="2" t="s">
        <v>4</v>
      </c>
      <c r="F29" s="3">
        <v>14</v>
      </c>
      <c r="G29" s="5">
        <v>474.19</v>
      </c>
      <c r="H29" s="5">
        <v>33.869999999999997</v>
      </c>
      <c r="I29">
        <f t="shared" si="0"/>
        <v>34.2087</v>
      </c>
    </row>
    <row r="30" spans="1:9" ht="112.5">
      <c r="A30" s="1" t="s">
        <v>0</v>
      </c>
      <c r="B30" s="2" t="s">
        <v>58</v>
      </c>
      <c r="C30" s="2" t="s">
        <v>59</v>
      </c>
      <c r="D30" s="2" t="s">
        <v>3</v>
      </c>
      <c r="E30" s="2" t="s">
        <v>4</v>
      </c>
      <c r="F30" s="3">
        <v>3</v>
      </c>
      <c r="G30" s="5">
        <v>662.77</v>
      </c>
      <c r="H30" s="5">
        <v>220.92</v>
      </c>
      <c r="I30">
        <f t="shared" si="0"/>
        <v>223.1292</v>
      </c>
    </row>
    <row r="31" spans="1:9" ht="90">
      <c r="A31" s="1" t="s">
        <v>0</v>
      </c>
      <c r="B31" s="2" t="s">
        <v>60</v>
      </c>
      <c r="C31" s="2" t="s">
        <v>61</v>
      </c>
      <c r="D31" s="2" t="s">
        <v>3</v>
      </c>
      <c r="E31" s="2" t="s">
        <v>4</v>
      </c>
      <c r="F31" s="3">
        <v>7</v>
      </c>
      <c r="G31" s="5">
        <v>343.98</v>
      </c>
      <c r="H31" s="5">
        <v>49.14</v>
      </c>
      <c r="I31">
        <f t="shared" si="0"/>
        <v>49.631399999999999</v>
      </c>
    </row>
    <row r="32" spans="1:9" ht="56.25">
      <c r="A32" s="1" t="s">
        <v>0</v>
      </c>
      <c r="B32" s="2" t="s">
        <v>62</v>
      </c>
      <c r="C32" s="2" t="s">
        <v>63</v>
      </c>
      <c r="D32" s="2" t="s">
        <v>3</v>
      </c>
      <c r="E32" s="2" t="s">
        <v>4</v>
      </c>
      <c r="F32" s="3">
        <v>76</v>
      </c>
      <c r="G32" s="4">
        <v>5066.62</v>
      </c>
      <c r="H32" s="5">
        <v>66.67</v>
      </c>
      <c r="I32">
        <f t="shared" si="0"/>
        <v>67.336700000000008</v>
      </c>
    </row>
    <row r="33" spans="1:9" ht="56.25">
      <c r="A33" s="1" t="s">
        <v>0</v>
      </c>
      <c r="B33" s="2" t="s">
        <v>64</v>
      </c>
      <c r="C33" s="2" t="s">
        <v>65</v>
      </c>
      <c r="D33" s="2" t="s">
        <v>3</v>
      </c>
      <c r="E33" s="2" t="s">
        <v>4</v>
      </c>
      <c r="F33" s="3">
        <v>1</v>
      </c>
      <c r="G33" s="5">
        <v>560</v>
      </c>
      <c r="H33" s="5">
        <v>560</v>
      </c>
      <c r="I33">
        <f t="shared" si="0"/>
        <v>565.6</v>
      </c>
    </row>
    <row r="34" spans="1:9" ht="90">
      <c r="A34" s="1" t="s">
        <v>0</v>
      </c>
      <c r="B34" s="2" t="s">
        <v>66</v>
      </c>
      <c r="C34" s="2" t="s">
        <v>67</v>
      </c>
      <c r="D34" s="2" t="s">
        <v>3</v>
      </c>
      <c r="E34" s="2" t="s">
        <v>4</v>
      </c>
      <c r="F34" s="3">
        <v>14</v>
      </c>
      <c r="G34" s="5">
        <v>615.04999999999995</v>
      </c>
      <c r="H34" s="5">
        <v>43.93</v>
      </c>
      <c r="I34">
        <f t="shared" si="0"/>
        <v>44.369300000000003</v>
      </c>
    </row>
    <row r="35" spans="1:9" ht="101.25">
      <c r="A35" s="1" t="s">
        <v>0</v>
      </c>
      <c r="B35" s="2" t="s">
        <v>68</v>
      </c>
      <c r="C35" s="2" t="s">
        <v>69</v>
      </c>
      <c r="D35" s="2" t="s">
        <v>3</v>
      </c>
      <c r="E35" s="2" t="s">
        <v>4</v>
      </c>
      <c r="F35" s="3">
        <v>4</v>
      </c>
      <c r="G35" s="5">
        <v>481</v>
      </c>
      <c r="H35" s="5">
        <v>120.25</v>
      </c>
      <c r="I35">
        <f t="shared" si="0"/>
        <v>121.4525</v>
      </c>
    </row>
    <row r="36" spans="1:9" ht="56.25">
      <c r="A36" s="1" t="s">
        <v>0</v>
      </c>
      <c r="B36" s="2" t="s">
        <v>70</v>
      </c>
      <c r="C36" s="2" t="s">
        <v>71</v>
      </c>
      <c r="D36" s="2" t="s">
        <v>3</v>
      </c>
      <c r="E36" s="2" t="s">
        <v>4</v>
      </c>
      <c r="F36" s="3">
        <v>1</v>
      </c>
      <c r="G36" s="4">
        <v>1023</v>
      </c>
      <c r="H36" s="4">
        <v>1023</v>
      </c>
      <c r="I36">
        <f t="shared" si="0"/>
        <v>1033.23</v>
      </c>
    </row>
    <row r="37" spans="1:9" ht="78.75">
      <c r="A37" s="1" t="s">
        <v>0</v>
      </c>
      <c r="B37" s="2" t="s">
        <v>72</v>
      </c>
      <c r="C37" s="2" t="s">
        <v>73</v>
      </c>
      <c r="D37" s="2" t="s">
        <v>3</v>
      </c>
      <c r="E37" s="2" t="s">
        <v>4</v>
      </c>
      <c r="F37" s="3">
        <v>3</v>
      </c>
      <c r="G37" s="4">
        <v>2314.7800000000002</v>
      </c>
      <c r="H37" s="5">
        <v>771.59</v>
      </c>
      <c r="I37">
        <f t="shared" si="0"/>
        <v>779.30590000000007</v>
      </c>
    </row>
    <row r="38" spans="1:9" ht="56.25">
      <c r="A38" s="1" t="s">
        <v>0</v>
      </c>
      <c r="B38" s="2" t="s">
        <v>74</v>
      </c>
      <c r="C38" s="2" t="s">
        <v>75</v>
      </c>
      <c r="D38" s="2" t="s">
        <v>3</v>
      </c>
      <c r="E38" s="2" t="s">
        <v>4</v>
      </c>
      <c r="F38" s="3">
        <v>11</v>
      </c>
      <c r="G38" s="4">
        <v>1056.18</v>
      </c>
      <c r="H38" s="5">
        <v>96.02</v>
      </c>
      <c r="I38">
        <f t="shared" si="0"/>
        <v>96.980199999999996</v>
      </c>
    </row>
    <row r="39" spans="1:9" ht="90">
      <c r="A39" s="1" t="s">
        <v>0</v>
      </c>
      <c r="B39" s="2" t="s">
        <v>76</v>
      </c>
      <c r="C39" s="2" t="s">
        <v>77</v>
      </c>
      <c r="D39" s="2" t="s">
        <v>3</v>
      </c>
      <c r="E39" s="2" t="s">
        <v>4</v>
      </c>
      <c r="F39" s="3">
        <v>2</v>
      </c>
      <c r="G39" s="5">
        <v>594.91999999999996</v>
      </c>
      <c r="H39" s="5">
        <v>297.45999999999998</v>
      </c>
      <c r="I39">
        <f t="shared" si="0"/>
        <v>300.43459999999999</v>
      </c>
    </row>
    <row r="40" spans="1:9" ht="90">
      <c r="A40" s="1" t="s">
        <v>0</v>
      </c>
      <c r="B40" s="2" t="s">
        <v>78</v>
      </c>
      <c r="C40" s="2" t="s">
        <v>79</v>
      </c>
      <c r="D40" s="2" t="s">
        <v>3</v>
      </c>
      <c r="E40" s="2" t="s">
        <v>4</v>
      </c>
      <c r="F40" s="3">
        <v>3</v>
      </c>
      <c r="G40" s="5">
        <v>622.80999999999995</v>
      </c>
      <c r="H40" s="5">
        <v>207.6</v>
      </c>
      <c r="I40">
        <f t="shared" si="0"/>
        <v>209.67599999999999</v>
      </c>
    </row>
    <row r="41" spans="1:9" ht="67.5">
      <c r="A41" s="1" t="s">
        <v>0</v>
      </c>
      <c r="B41" s="2" t="s">
        <v>80</v>
      </c>
      <c r="C41" s="2" t="s">
        <v>81</v>
      </c>
      <c r="D41" s="2" t="s">
        <v>3</v>
      </c>
      <c r="E41" s="2" t="s">
        <v>4</v>
      </c>
      <c r="F41" s="3">
        <v>2</v>
      </c>
      <c r="G41" s="4">
        <v>8017.62</v>
      </c>
      <c r="H41" s="4">
        <v>4008.81</v>
      </c>
      <c r="I41">
        <f t="shared" si="0"/>
        <v>4048.8980999999999</v>
      </c>
    </row>
    <row r="42" spans="1:9" ht="56.25">
      <c r="A42" s="1" t="s">
        <v>0</v>
      </c>
      <c r="B42" s="2" t="s">
        <v>82</v>
      </c>
      <c r="C42" s="2" t="s">
        <v>83</v>
      </c>
      <c r="D42" s="2" t="s">
        <v>3</v>
      </c>
      <c r="E42" s="2" t="s">
        <v>4</v>
      </c>
      <c r="F42" s="3">
        <v>10</v>
      </c>
      <c r="G42" s="4">
        <v>2431.9699999999998</v>
      </c>
      <c r="H42" s="5">
        <v>243.2</v>
      </c>
      <c r="I42">
        <f t="shared" si="0"/>
        <v>245.63199999999998</v>
      </c>
    </row>
    <row r="43" spans="1:9" ht="101.25">
      <c r="A43" s="1" t="s">
        <v>0</v>
      </c>
      <c r="B43" s="2" t="s">
        <v>84</v>
      </c>
      <c r="C43" s="2" t="s">
        <v>85</v>
      </c>
      <c r="D43" s="2" t="s">
        <v>3</v>
      </c>
      <c r="E43" s="2" t="s">
        <v>4</v>
      </c>
      <c r="F43" s="3">
        <v>4</v>
      </c>
      <c r="G43" s="5">
        <v>136</v>
      </c>
      <c r="H43" s="5">
        <v>34</v>
      </c>
      <c r="I43">
        <f t="shared" si="0"/>
        <v>34.340000000000003</v>
      </c>
    </row>
    <row r="44" spans="1:9" ht="56.25">
      <c r="A44" s="1" t="s">
        <v>0</v>
      </c>
      <c r="B44" s="2" t="s">
        <v>86</v>
      </c>
      <c r="C44" s="2" t="s">
        <v>87</v>
      </c>
      <c r="D44" s="2" t="s">
        <v>3</v>
      </c>
      <c r="E44" s="2" t="s">
        <v>4</v>
      </c>
      <c r="F44" s="3">
        <v>52</v>
      </c>
      <c r="G44" s="4">
        <v>1439.76</v>
      </c>
      <c r="H44" s="5">
        <v>27.69</v>
      </c>
      <c r="I44">
        <f t="shared" si="0"/>
        <v>27.966900000000003</v>
      </c>
    </row>
    <row r="45" spans="1:9" ht="101.25">
      <c r="A45" s="1" t="s">
        <v>0</v>
      </c>
      <c r="B45" s="2" t="s">
        <v>88</v>
      </c>
      <c r="C45" s="2" t="s">
        <v>89</v>
      </c>
      <c r="D45" s="2" t="s">
        <v>3</v>
      </c>
      <c r="E45" s="2" t="s">
        <v>4</v>
      </c>
      <c r="F45" s="3">
        <v>1</v>
      </c>
      <c r="G45" s="5">
        <v>903.39</v>
      </c>
      <c r="H45" s="5">
        <v>903.39</v>
      </c>
      <c r="I45">
        <f t="shared" si="0"/>
        <v>912.4239</v>
      </c>
    </row>
    <row r="46" spans="1:9" ht="101.25">
      <c r="A46" s="1" t="s">
        <v>0</v>
      </c>
      <c r="B46" s="2" t="s">
        <v>90</v>
      </c>
      <c r="C46" s="2" t="s">
        <v>91</v>
      </c>
      <c r="D46" s="2" t="s">
        <v>3</v>
      </c>
      <c r="E46" s="2" t="s">
        <v>4</v>
      </c>
      <c r="F46" s="3">
        <v>16</v>
      </c>
      <c r="G46" s="4">
        <v>5916.85</v>
      </c>
      <c r="H46" s="5">
        <v>369.8</v>
      </c>
      <c r="I46">
        <f t="shared" si="0"/>
        <v>373.49799999999999</v>
      </c>
    </row>
    <row r="47" spans="1:9" ht="78.75">
      <c r="A47" s="1" t="s">
        <v>0</v>
      </c>
      <c r="B47" s="2" t="s">
        <v>92</v>
      </c>
      <c r="C47" s="2" t="s">
        <v>93</v>
      </c>
      <c r="D47" s="2" t="s">
        <v>3</v>
      </c>
      <c r="E47" s="2" t="s">
        <v>4</v>
      </c>
      <c r="F47" s="3">
        <v>3</v>
      </c>
      <c r="G47" s="5">
        <v>62.94</v>
      </c>
      <c r="H47" s="5">
        <v>20.98</v>
      </c>
      <c r="I47">
        <f t="shared" si="0"/>
        <v>21.189800000000002</v>
      </c>
    </row>
    <row r="48" spans="1:9" ht="56.25">
      <c r="A48" s="1" t="s">
        <v>0</v>
      </c>
      <c r="B48" s="2" t="s">
        <v>94</v>
      </c>
      <c r="C48" s="2" t="s">
        <v>95</v>
      </c>
      <c r="D48" s="2" t="s">
        <v>3</v>
      </c>
      <c r="E48" s="2" t="s">
        <v>4</v>
      </c>
      <c r="F48" s="3">
        <v>4</v>
      </c>
      <c r="G48" s="5">
        <v>118.65</v>
      </c>
      <c r="H48" s="5">
        <v>29.66</v>
      </c>
      <c r="I48">
        <f t="shared" si="0"/>
        <v>29.956600000000002</v>
      </c>
    </row>
    <row r="49" spans="1:9" ht="90">
      <c r="A49" s="1" t="s">
        <v>0</v>
      </c>
      <c r="B49" s="2" t="s">
        <v>96</v>
      </c>
      <c r="C49" s="2" t="s">
        <v>97</v>
      </c>
      <c r="D49" s="2" t="s">
        <v>3</v>
      </c>
      <c r="E49" s="2" t="s">
        <v>4</v>
      </c>
      <c r="F49" s="3">
        <v>5</v>
      </c>
      <c r="G49" s="5">
        <v>414.28</v>
      </c>
      <c r="H49" s="5">
        <v>82.86</v>
      </c>
      <c r="I49">
        <f t="shared" si="0"/>
        <v>83.688599999999994</v>
      </c>
    </row>
    <row r="50" spans="1:9" ht="78.75">
      <c r="A50" s="1" t="s">
        <v>0</v>
      </c>
      <c r="B50" s="2" t="s">
        <v>98</v>
      </c>
      <c r="C50" s="2" t="s">
        <v>99</v>
      </c>
      <c r="D50" s="2" t="s">
        <v>3</v>
      </c>
      <c r="E50" s="2" t="s">
        <v>4</v>
      </c>
      <c r="F50" s="3">
        <v>11</v>
      </c>
      <c r="G50" s="4">
        <v>1125.8900000000001</v>
      </c>
      <c r="H50" s="5">
        <v>102.35</v>
      </c>
      <c r="I50">
        <f t="shared" si="0"/>
        <v>103.37349999999999</v>
      </c>
    </row>
    <row r="51" spans="1:9" ht="112.5">
      <c r="A51" s="1" t="s">
        <v>0</v>
      </c>
      <c r="B51" s="2" t="s">
        <v>100</v>
      </c>
      <c r="C51" s="2" t="s">
        <v>101</v>
      </c>
      <c r="D51" s="2" t="s">
        <v>3</v>
      </c>
      <c r="E51" s="2" t="s">
        <v>4</v>
      </c>
      <c r="F51" s="3">
        <v>4</v>
      </c>
      <c r="G51" s="5">
        <v>610</v>
      </c>
      <c r="H51" s="5">
        <v>152.5</v>
      </c>
      <c r="I51">
        <f t="shared" si="0"/>
        <v>154.02500000000001</v>
      </c>
    </row>
    <row r="52" spans="1:9" ht="67.5">
      <c r="A52" s="1" t="s">
        <v>0</v>
      </c>
      <c r="B52" s="2" t="s">
        <v>102</v>
      </c>
      <c r="C52" s="2" t="s">
        <v>103</v>
      </c>
      <c r="D52" s="2" t="s">
        <v>3</v>
      </c>
      <c r="E52" s="2" t="s">
        <v>4</v>
      </c>
      <c r="F52" s="3">
        <v>12</v>
      </c>
      <c r="G52" s="4">
        <v>17542.38</v>
      </c>
      <c r="H52" s="4">
        <v>1461.87</v>
      </c>
      <c r="I52">
        <f t="shared" si="0"/>
        <v>1476.4886999999999</v>
      </c>
    </row>
    <row r="53" spans="1:9" ht="56.25">
      <c r="A53" s="1" t="s">
        <v>0</v>
      </c>
      <c r="B53" s="2" t="s">
        <v>104</v>
      </c>
      <c r="C53" s="2" t="s">
        <v>105</v>
      </c>
      <c r="D53" s="2" t="s">
        <v>3</v>
      </c>
      <c r="E53" s="2" t="s">
        <v>4</v>
      </c>
      <c r="F53" s="3">
        <v>2</v>
      </c>
      <c r="G53" s="5">
        <v>533.9</v>
      </c>
      <c r="H53" s="5">
        <v>266.95</v>
      </c>
      <c r="I53">
        <f t="shared" si="0"/>
        <v>269.61950000000002</v>
      </c>
    </row>
    <row r="54" spans="1:9" ht="78.75">
      <c r="A54" s="1" t="s">
        <v>0</v>
      </c>
      <c r="B54" s="2" t="s">
        <v>106</v>
      </c>
      <c r="C54" s="2" t="s">
        <v>107</v>
      </c>
      <c r="D54" s="2" t="s">
        <v>3</v>
      </c>
      <c r="E54" s="2" t="s">
        <v>4</v>
      </c>
      <c r="F54" s="3">
        <v>1</v>
      </c>
      <c r="G54" s="5">
        <v>516.95000000000005</v>
      </c>
      <c r="H54" s="5">
        <v>516.95000000000005</v>
      </c>
      <c r="I54">
        <f t="shared" si="0"/>
        <v>522.11950000000002</v>
      </c>
    </row>
    <row r="55" spans="1:9" ht="56.25">
      <c r="A55" s="1" t="s">
        <v>0</v>
      </c>
      <c r="B55" s="2" t="s">
        <v>108</v>
      </c>
      <c r="C55" s="2" t="s">
        <v>109</v>
      </c>
      <c r="D55" s="2" t="s">
        <v>3</v>
      </c>
      <c r="E55" s="2" t="s">
        <v>4</v>
      </c>
      <c r="F55" s="3">
        <v>6</v>
      </c>
      <c r="G55" s="4">
        <v>2977.06</v>
      </c>
      <c r="H55" s="5">
        <v>496.18</v>
      </c>
      <c r="I55">
        <f t="shared" si="0"/>
        <v>501.14179999999999</v>
      </c>
    </row>
    <row r="56" spans="1:9" ht="67.5">
      <c r="A56" s="1" t="s">
        <v>0</v>
      </c>
      <c r="B56" s="2" t="s">
        <v>110</v>
      </c>
      <c r="C56" s="2" t="s">
        <v>111</v>
      </c>
      <c r="D56" s="2" t="s">
        <v>3</v>
      </c>
      <c r="E56" s="2" t="s">
        <v>4</v>
      </c>
      <c r="F56" s="3">
        <v>7</v>
      </c>
      <c r="G56" s="4">
        <v>6359.33</v>
      </c>
      <c r="H56" s="5">
        <v>908.48</v>
      </c>
      <c r="I56">
        <f t="shared" si="0"/>
        <v>917.56479999999999</v>
      </c>
    </row>
    <row r="57" spans="1:9" ht="56.25">
      <c r="A57" s="1" t="s">
        <v>0</v>
      </c>
      <c r="B57" s="2" t="s">
        <v>112</v>
      </c>
      <c r="C57" s="2" t="s">
        <v>113</v>
      </c>
      <c r="D57" s="2" t="s">
        <v>3</v>
      </c>
      <c r="E57" s="2" t="s">
        <v>4</v>
      </c>
      <c r="F57" s="3">
        <v>5</v>
      </c>
      <c r="G57" s="4">
        <v>6822.03</v>
      </c>
      <c r="H57" s="4">
        <v>1364.41</v>
      </c>
      <c r="I57">
        <f t="shared" si="0"/>
        <v>1378.0541000000001</v>
      </c>
    </row>
    <row r="58" spans="1:9" ht="67.5">
      <c r="A58" s="1" t="s">
        <v>0</v>
      </c>
      <c r="B58" s="2" t="s">
        <v>114</v>
      </c>
      <c r="C58" s="2" t="s">
        <v>115</v>
      </c>
      <c r="D58" s="2" t="s">
        <v>3</v>
      </c>
      <c r="E58" s="2" t="s">
        <v>4</v>
      </c>
      <c r="F58" s="3">
        <v>8</v>
      </c>
      <c r="G58" s="4">
        <v>7627.12</v>
      </c>
      <c r="H58" s="5">
        <v>953.39</v>
      </c>
      <c r="I58">
        <f t="shared" si="0"/>
        <v>962.9239</v>
      </c>
    </row>
    <row r="59" spans="1:9" ht="56.25">
      <c r="A59" s="1" t="s">
        <v>0</v>
      </c>
      <c r="B59" s="2" t="s">
        <v>116</v>
      </c>
      <c r="C59" s="2" t="s">
        <v>117</v>
      </c>
      <c r="D59" s="2" t="s">
        <v>3</v>
      </c>
      <c r="E59" s="2" t="s">
        <v>4</v>
      </c>
      <c r="F59" s="3">
        <v>2</v>
      </c>
      <c r="G59" s="4">
        <v>3559.32</v>
      </c>
      <c r="H59" s="4">
        <v>1779.66</v>
      </c>
      <c r="I59">
        <f t="shared" si="0"/>
        <v>1797.4566000000002</v>
      </c>
    </row>
    <row r="60" spans="1:9" ht="90">
      <c r="A60" s="1" t="s">
        <v>0</v>
      </c>
      <c r="B60" s="2" t="s">
        <v>118</v>
      </c>
      <c r="C60" s="2" t="s">
        <v>119</v>
      </c>
      <c r="D60" s="2" t="s">
        <v>3</v>
      </c>
      <c r="E60" s="2" t="s">
        <v>4</v>
      </c>
      <c r="F60" s="3">
        <v>1</v>
      </c>
      <c r="G60" s="5">
        <v>145</v>
      </c>
      <c r="H60" s="5">
        <v>145</v>
      </c>
      <c r="I60">
        <f t="shared" si="0"/>
        <v>146.44999999999999</v>
      </c>
    </row>
    <row r="61" spans="1:9" ht="78.75">
      <c r="A61" s="1" t="s">
        <v>0</v>
      </c>
      <c r="B61" s="2" t="s">
        <v>120</v>
      </c>
      <c r="C61" s="2" t="s">
        <v>121</v>
      </c>
      <c r="D61" s="2" t="s">
        <v>3</v>
      </c>
      <c r="E61" s="2" t="s">
        <v>4</v>
      </c>
      <c r="F61" s="3">
        <v>3</v>
      </c>
      <c r="G61" s="4">
        <v>1072.77</v>
      </c>
      <c r="H61" s="5">
        <v>357.59</v>
      </c>
      <c r="I61">
        <f t="shared" si="0"/>
        <v>361.16589999999997</v>
      </c>
    </row>
    <row r="62" spans="1:9" ht="67.5">
      <c r="A62" s="1" t="s">
        <v>0</v>
      </c>
      <c r="B62" s="2" t="s">
        <v>122</v>
      </c>
      <c r="C62" s="2" t="s">
        <v>123</v>
      </c>
      <c r="D62" s="2" t="s">
        <v>3</v>
      </c>
      <c r="E62" s="2" t="s">
        <v>4</v>
      </c>
      <c r="F62" s="3">
        <v>3</v>
      </c>
      <c r="G62" s="5">
        <v>186.7</v>
      </c>
      <c r="H62" s="5">
        <v>62.23</v>
      </c>
      <c r="I62">
        <f t="shared" si="0"/>
        <v>62.8523</v>
      </c>
    </row>
    <row r="63" spans="1:9" ht="56.25">
      <c r="A63" s="1" t="s">
        <v>0</v>
      </c>
      <c r="B63" s="2" t="s">
        <v>124</v>
      </c>
      <c r="C63" s="2" t="s">
        <v>125</v>
      </c>
      <c r="D63" s="2" t="s">
        <v>3</v>
      </c>
      <c r="E63" s="2" t="s">
        <v>4</v>
      </c>
      <c r="F63" s="3">
        <v>3</v>
      </c>
      <c r="G63" s="4">
        <v>2495.4699999999998</v>
      </c>
      <c r="H63" s="5">
        <v>831.82</v>
      </c>
      <c r="I63">
        <f t="shared" si="0"/>
        <v>840.1382000000001</v>
      </c>
    </row>
    <row r="64" spans="1:9" ht="78.75">
      <c r="A64" s="1" t="s">
        <v>0</v>
      </c>
      <c r="B64" s="2" t="s">
        <v>126</v>
      </c>
      <c r="C64" s="2" t="s">
        <v>127</v>
      </c>
      <c r="D64" s="2" t="s">
        <v>3</v>
      </c>
      <c r="E64" s="2" t="s">
        <v>4</v>
      </c>
      <c r="F64" s="3">
        <v>1</v>
      </c>
      <c r="G64" s="4">
        <v>2415.98</v>
      </c>
      <c r="H64" s="4">
        <v>2415.98</v>
      </c>
      <c r="I64">
        <f t="shared" si="0"/>
        <v>2440.1397999999999</v>
      </c>
    </row>
    <row r="65" spans="1:9" ht="112.5">
      <c r="A65" s="1" t="s">
        <v>0</v>
      </c>
      <c r="B65" s="2" t="s">
        <v>128</v>
      </c>
      <c r="C65" s="2" t="s">
        <v>129</v>
      </c>
      <c r="D65" s="2" t="s">
        <v>3</v>
      </c>
      <c r="E65" s="2" t="s">
        <v>4</v>
      </c>
      <c r="F65" s="3">
        <v>3</v>
      </c>
      <c r="G65" s="5">
        <v>900.62</v>
      </c>
      <c r="H65" s="5">
        <v>300.20999999999998</v>
      </c>
      <c r="I65">
        <f t="shared" si="0"/>
        <v>303.21209999999996</v>
      </c>
    </row>
    <row r="66" spans="1:9" ht="56.25">
      <c r="A66" s="1" t="s">
        <v>0</v>
      </c>
      <c r="B66" s="2" t="s">
        <v>130</v>
      </c>
      <c r="C66" s="2" t="s">
        <v>131</v>
      </c>
      <c r="D66" s="2" t="s">
        <v>3</v>
      </c>
      <c r="E66" s="2" t="s">
        <v>4</v>
      </c>
      <c r="F66" s="3">
        <v>3</v>
      </c>
      <c r="G66" s="5">
        <v>25.42</v>
      </c>
      <c r="H66" s="5">
        <v>8.4700000000000006</v>
      </c>
      <c r="I66">
        <f t="shared" si="0"/>
        <v>8.5547000000000004</v>
      </c>
    </row>
    <row r="67" spans="1:9" ht="78.75">
      <c r="A67" s="1" t="s">
        <v>0</v>
      </c>
      <c r="B67" s="2" t="s">
        <v>132</v>
      </c>
      <c r="C67" s="2" t="s">
        <v>133</v>
      </c>
      <c r="D67" s="2" t="s">
        <v>3</v>
      </c>
      <c r="E67" s="2" t="s">
        <v>4</v>
      </c>
      <c r="F67" s="3">
        <v>1</v>
      </c>
      <c r="G67" s="4">
        <v>2960.06</v>
      </c>
      <c r="H67" s="4">
        <v>2960.06</v>
      </c>
      <c r="I67">
        <f t="shared" si="0"/>
        <v>2989.6606000000002</v>
      </c>
    </row>
    <row r="68" spans="1:9" ht="56.25">
      <c r="A68" s="1" t="s">
        <v>0</v>
      </c>
      <c r="B68" s="2" t="s">
        <v>134</v>
      </c>
      <c r="C68" s="2" t="s">
        <v>135</v>
      </c>
      <c r="D68" s="2" t="s">
        <v>3</v>
      </c>
      <c r="E68" s="2" t="s">
        <v>4</v>
      </c>
      <c r="F68" s="3">
        <v>5</v>
      </c>
      <c r="G68" s="5">
        <v>266.89999999999998</v>
      </c>
      <c r="H68" s="5">
        <v>53.38</v>
      </c>
      <c r="I68">
        <f t="shared" ref="I68:I79" si="1">H68*1.01</f>
        <v>53.913800000000002</v>
      </c>
    </row>
    <row r="69" spans="1:9" ht="56.25">
      <c r="A69" s="1" t="s">
        <v>0</v>
      </c>
      <c r="B69" s="2" t="s">
        <v>136</v>
      </c>
      <c r="C69" s="2" t="s">
        <v>137</v>
      </c>
      <c r="D69" s="2" t="s">
        <v>23</v>
      </c>
      <c r="E69" s="2" t="s">
        <v>4</v>
      </c>
      <c r="F69" s="3">
        <v>1</v>
      </c>
      <c r="G69" s="5">
        <v>492.85</v>
      </c>
      <c r="H69" s="5">
        <v>492.85</v>
      </c>
      <c r="I69">
        <f t="shared" si="1"/>
        <v>497.77850000000001</v>
      </c>
    </row>
    <row r="70" spans="1:9" ht="56.25">
      <c r="A70" s="1" t="s">
        <v>0</v>
      </c>
      <c r="B70" s="2" t="s">
        <v>138</v>
      </c>
      <c r="C70" s="2" t="s">
        <v>139</v>
      </c>
      <c r="D70" s="2" t="s">
        <v>23</v>
      </c>
      <c r="E70" s="2" t="s">
        <v>4</v>
      </c>
      <c r="F70" s="3">
        <v>3</v>
      </c>
      <c r="G70" s="4">
        <v>2100</v>
      </c>
      <c r="H70" s="5">
        <v>700</v>
      </c>
      <c r="I70">
        <f t="shared" si="1"/>
        <v>707</v>
      </c>
    </row>
    <row r="71" spans="1:9" ht="67.5">
      <c r="A71" s="1" t="s">
        <v>0</v>
      </c>
      <c r="B71" s="2" t="s">
        <v>140</v>
      </c>
      <c r="C71" s="2" t="s">
        <v>141</v>
      </c>
      <c r="D71" s="2" t="s">
        <v>3</v>
      </c>
      <c r="E71" s="2" t="s">
        <v>4</v>
      </c>
      <c r="F71" s="3">
        <v>2</v>
      </c>
      <c r="G71" s="5">
        <v>329.5</v>
      </c>
      <c r="H71" s="5">
        <v>164.75</v>
      </c>
      <c r="I71">
        <f t="shared" si="1"/>
        <v>166.39750000000001</v>
      </c>
    </row>
    <row r="72" spans="1:9" ht="67.5">
      <c r="A72" s="1" t="s">
        <v>0</v>
      </c>
      <c r="B72" s="2" t="s">
        <v>142</v>
      </c>
      <c r="C72" s="2" t="s">
        <v>143</v>
      </c>
      <c r="D72" s="2" t="s">
        <v>3</v>
      </c>
      <c r="E72" s="2" t="s">
        <v>4</v>
      </c>
      <c r="F72" s="3">
        <v>1</v>
      </c>
      <c r="G72" s="5">
        <v>49.58</v>
      </c>
      <c r="H72" s="5">
        <v>49.58</v>
      </c>
      <c r="I72">
        <f t="shared" si="1"/>
        <v>50.075800000000001</v>
      </c>
    </row>
    <row r="73" spans="1:9" ht="56.25">
      <c r="A73" s="1" t="s">
        <v>0</v>
      </c>
      <c r="B73" s="2" t="s">
        <v>144</v>
      </c>
      <c r="C73" s="2" t="s">
        <v>145</v>
      </c>
      <c r="D73" s="2" t="s">
        <v>3</v>
      </c>
      <c r="E73" s="2" t="s">
        <v>4</v>
      </c>
      <c r="F73" s="3">
        <v>1</v>
      </c>
      <c r="G73" s="4">
        <v>1860.17</v>
      </c>
      <c r="H73" s="4">
        <v>1860.17</v>
      </c>
      <c r="I73">
        <f t="shared" si="1"/>
        <v>1878.7717</v>
      </c>
    </row>
    <row r="74" spans="1:9" ht="78.75">
      <c r="A74" s="1" t="s">
        <v>0</v>
      </c>
      <c r="B74" s="2" t="s">
        <v>146</v>
      </c>
      <c r="C74" s="2" t="s">
        <v>147</v>
      </c>
      <c r="D74" s="2" t="s">
        <v>3</v>
      </c>
      <c r="E74" s="2" t="s">
        <v>4</v>
      </c>
      <c r="F74" s="3">
        <v>1</v>
      </c>
      <c r="G74" s="4">
        <v>14288.88</v>
      </c>
      <c r="H74" s="4">
        <v>14288.88</v>
      </c>
      <c r="I74">
        <f t="shared" si="1"/>
        <v>14431.7688</v>
      </c>
    </row>
    <row r="75" spans="1:9" ht="56.25">
      <c r="A75" s="1" t="s">
        <v>0</v>
      </c>
      <c r="B75" s="2" t="s">
        <v>148</v>
      </c>
      <c r="C75" s="2" t="s">
        <v>149</v>
      </c>
      <c r="D75" s="2" t="s">
        <v>3</v>
      </c>
      <c r="E75" s="2" t="s">
        <v>4</v>
      </c>
      <c r="F75" s="3">
        <v>839</v>
      </c>
      <c r="G75" s="4">
        <v>5420.64</v>
      </c>
      <c r="H75" s="5">
        <v>6.46</v>
      </c>
      <c r="I75">
        <f t="shared" si="1"/>
        <v>6.5246000000000004</v>
      </c>
    </row>
    <row r="76" spans="1:9" ht="56.25">
      <c r="A76" s="1" t="s">
        <v>0</v>
      </c>
      <c r="B76" s="2" t="s">
        <v>150</v>
      </c>
      <c r="C76" s="2" t="s">
        <v>151</v>
      </c>
      <c r="D76" s="2" t="s">
        <v>3</v>
      </c>
      <c r="E76" s="2" t="s">
        <v>4</v>
      </c>
      <c r="F76" s="3">
        <v>8</v>
      </c>
      <c r="G76" s="5">
        <v>678</v>
      </c>
      <c r="H76" s="5">
        <v>84.75</v>
      </c>
      <c r="I76">
        <f t="shared" si="1"/>
        <v>85.597499999999997</v>
      </c>
    </row>
    <row r="77" spans="1:9" ht="56.25">
      <c r="A77" s="1" t="s">
        <v>0</v>
      </c>
      <c r="B77" s="2" t="s">
        <v>152</v>
      </c>
      <c r="C77" s="2" t="s">
        <v>153</v>
      </c>
      <c r="D77" s="2" t="s">
        <v>3</v>
      </c>
      <c r="E77" s="2" t="s">
        <v>4</v>
      </c>
      <c r="F77" s="3">
        <v>15</v>
      </c>
      <c r="G77" s="4">
        <v>1716.15</v>
      </c>
      <c r="H77" s="5">
        <v>114.41</v>
      </c>
      <c r="I77">
        <f t="shared" si="1"/>
        <v>115.55409999999999</v>
      </c>
    </row>
    <row r="78" spans="1:9" ht="56.25">
      <c r="A78" s="1" t="s">
        <v>0</v>
      </c>
      <c r="B78" s="2" t="s">
        <v>154</v>
      </c>
      <c r="C78" s="2" t="s">
        <v>155</v>
      </c>
      <c r="D78" s="2" t="s">
        <v>3</v>
      </c>
      <c r="E78" s="2" t="s">
        <v>4</v>
      </c>
      <c r="F78" s="3">
        <v>2</v>
      </c>
      <c r="G78" s="5">
        <v>200</v>
      </c>
      <c r="H78" s="5">
        <v>100</v>
      </c>
      <c r="I78">
        <f t="shared" si="1"/>
        <v>101</v>
      </c>
    </row>
    <row r="79" spans="1:9" ht="56.25">
      <c r="A79" s="1" t="s">
        <v>0</v>
      </c>
      <c r="B79" s="2" t="s">
        <v>156</v>
      </c>
      <c r="C79" s="2" t="s">
        <v>157</v>
      </c>
      <c r="D79" s="2" t="s">
        <v>3</v>
      </c>
      <c r="E79" s="2" t="s">
        <v>4</v>
      </c>
      <c r="F79" s="3">
        <v>33</v>
      </c>
      <c r="G79" s="4">
        <v>2123</v>
      </c>
      <c r="H79" s="5">
        <v>64.33</v>
      </c>
      <c r="I79">
        <f t="shared" si="1"/>
        <v>64.973299999999995</v>
      </c>
    </row>
    <row r="80" spans="1:9" ht="56.25">
      <c r="A80" s="1" t="s">
        <v>167</v>
      </c>
      <c r="B80" s="2" t="s">
        <v>168</v>
      </c>
      <c r="C80" s="2" t="s">
        <v>169</v>
      </c>
      <c r="D80" s="2" t="s">
        <v>3</v>
      </c>
      <c r="E80" s="2" t="s">
        <v>170</v>
      </c>
      <c r="F80" s="3">
        <v>2</v>
      </c>
      <c r="G80" s="4">
        <v>3816.05</v>
      </c>
      <c r="H80" s="4">
        <v>1908.03</v>
      </c>
      <c r="I80">
        <f>H80*1.01</f>
        <v>1927.1103000000001</v>
      </c>
    </row>
    <row r="81" spans="1:9" ht="56.25">
      <c r="A81" s="1" t="s">
        <v>167</v>
      </c>
      <c r="B81" s="2" t="s">
        <v>171</v>
      </c>
      <c r="C81" s="2" t="s">
        <v>172</v>
      </c>
      <c r="D81" s="2" t="s">
        <v>3</v>
      </c>
      <c r="E81" s="2" t="s">
        <v>170</v>
      </c>
      <c r="F81" s="3">
        <v>2</v>
      </c>
      <c r="G81" s="4">
        <v>29720.34</v>
      </c>
      <c r="H81" s="4">
        <v>14860.17</v>
      </c>
      <c r="I81">
        <f t="shared" ref="I81:I105" si="2">H81*1.01</f>
        <v>15008.771699999999</v>
      </c>
    </row>
    <row r="82" spans="1:9" ht="56.25">
      <c r="A82" s="1" t="s">
        <v>167</v>
      </c>
      <c r="B82" s="2" t="s">
        <v>173</v>
      </c>
      <c r="C82" s="2" t="s">
        <v>174</v>
      </c>
      <c r="D82" s="2" t="s">
        <v>3</v>
      </c>
      <c r="E82" s="2" t="s">
        <v>170</v>
      </c>
      <c r="F82" s="3">
        <v>2</v>
      </c>
      <c r="G82" s="4">
        <v>88573.47</v>
      </c>
      <c r="H82" s="4">
        <v>44286.74</v>
      </c>
      <c r="I82">
        <f t="shared" si="2"/>
        <v>44729.607400000001</v>
      </c>
    </row>
    <row r="83" spans="1:9" ht="56.25">
      <c r="A83" s="1" t="s">
        <v>167</v>
      </c>
      <c r="B83" s="2" t="s">
        <v>175</v>
      </c>
      <c r="C83" s="2" t="s">
        <v>176</v>
      </c>
      <c r="D83" s="2" t="s">
        <v>3</v>
      </c>
      <c r="E83" s="2" t="s">
        <v>170</v>
      </c>
      <c r="F83" s="3">
        <v>2</v>
      </c>
      <c r="G83" s="4">
        <v>7452</v>
      </c>
      <c r="H83" s="4">
        <v>3726</v>
      </c>
      <c r="I83">
        <f t="shared" si="2"/>
        <v>3763.26</v>
      </c>
    </row>
    <row r="84" spans="1:9" ht="56.25">
      <c r="A84" s="1" t="s">
        <v>167</v>
      </c>
      <c r="B84" s="2" t="s">
        <v>177</v>
      </c>
      <c r="C84" s="2" t="s">
        <v>178</v>
      </c>
      <c r="D84" s="2" t="s">
        <v>179</v>
      </c>
      <c r="E84" s="2" t="s">
        <v>170</v>
      </c>
      <c r="F84" s="8">
        <v>1500</v>
      </c>
      <c r="G84" s="4">
        <v>15660</v>
      </c>
      <c r="H84" s="5">
        <v>10.44</v>
      </c>
      <c r="I84">
        <f t="shared" si="2"/>
        <v>10.5444</v>
      </c>
    </row>
    <row r="85" spans="1:9" ht="56.25">
      <c r="A85" s="1" t="s">
        <v>167</v>
      </c>
      <c r="B85" s="2" t="s">
        <v>180</v>
      </c>
      <c r="C85" s="2" t="s">
        <v>181</v>
      </c>
      <c r="D85" s="2" t="s">
        <v>3</v>
      </c>
      <c r="E85" s="2" t="s">
        <v>170</v>
      </c>
      <c r="F85" s="3">
        <v>500</v>
      </c>
      <c r="G85" s="4">
        <v>16860.22</v>
      </c>
      <c r="H85" s="5">
        <v>33.72</v>
      </c>
      <c r="I85">
        <f t="shared" si="2"/>
        <v>34.057200000000002</v>
      </c>
    </row>
    <row r="86" spans="1:9" ht="56.25">
      <c r="A86" s="1" t="s">
        <v>167</v>
      </c>
      <c r="B86" s="2" t="s">
        <v>182</v>
      </c>
      <c r="C86" s="2" t="s">
        <v>183</v>
      </c>
      <c r="D86" s="2" t="s">
        <v>3</v>
      </c>
      <c r="E86" s="2" t="s">
        <v>170</v>
      </c>
      <c r="F86" s="3">
        <v>7</v>
      </c>
      <c r="G86" s="4">
        <v>12782.41</v>
      </c>
      <c r="H86" s="4">
        <v>1826.06</v>
      </c>
      <c r="I86">
        <f t="shared" si="2"/>
        <v>1844.3206</v>
      </c>
    </row>
    <row r="87" spans="1:9" ht="56.25">
      <c r="A87" s="1" t="s">
        <v>167</v>
      </c>
      <c r="B87" s="2" t="s">
        <v>184</v>
      </c>
      <c r="C87" s="2" t="s">
        <v>185</v>
      </c>
      <c r="D87" s="2" t="s">
        <v>3</v>
      </c>
      <c r="E87" s="2" t="s">
        <v>170</v>
      </c>
      <c r="F87" s="3">
        <v>1</v>
      </c>
      <c r="G87" s="5">
        <v>758.47</v>
      </c>
      <c r="H87" s="5">
        <v>758.47</v>
      </c>
      <c r="I87">
        <f t="shared" si="2"/>
        <v>766.05470000000003</v>
      </c>
    </row>
    <row r="88" spans="1:9" ht="56.25">
      <c r="A88" s="1" t="s">
        <v>167</v>
      </c>
      <c r="B88" s="2" t="s">
        <v>186</v>
      </c>
      <c r="C88" s="2" t="s">
        <v>187</v>
      </c>
      <c r="D88" s="2" t="s">
        <v>3</v>
      </c>
      <c r="E88" s="2" t="s">
        <v>170</v>
      </c>
      <c r="F88" s="3">
        <v>11</v>
      </c>
      <c r="G88" s="4">
        <v>10611.33</v>
      </c>
      <c r="H88" s="5">
        <v>964.67</v>
      </c>
      <c r="I88">
        <f t="shared" si="2"/>
        <v>974.31669999999997</v>
      </c>
    </row>
    <row r="89" spans="1:9" ht="56.25">
      <c r="A89" s="1" t="s">
        <v>167</v>
      </c>
      <c r="B89" s="2" t="s">
        <v>188</v>
      </c>
      <c r="C89" s="2" t="s">
        <v>189</v>
      </c>
      <c r="D89" s="2" t="s">
        <v>3</v>
      </c>
      <c r="E89" s="2" t="s">
        <v>170</v>
      </c>
      <c r="F89" s="3">
        <v>2</v>
      </c>
      <c r="G89" s="4">
        <v>3180</v>
      </c>
      <c r="H89" s="4">
        <v>1590</v>
      </c>
      <c r="I89">
        <f t="shared" si="2"/>
        <v>1605.9</v>
      </c>
    </row>
    <row r="90" spans="1:9" ht="56.25">
      <c r="A90" s="1" t="s">
        <v>167</v>
      </c>
      <c r="B90" s="2" t="s">
        <v>190</v>
      </c>
      <c r="C90" s="2" t="s">
        <v>191</v>
      </c>
      <c r="D90" s="2" t="s">
        <v>3</v>
      </c>
      <c r="E90" s="2" t="s">
        <v>170</v>
      </c>
      <c r="F90" s="3">
        <v>13</v>
      </c>
      <c r="G90" s="4">
        <v>9364.41</v>
      </c>
      <c r="H90" s="5">
        <v>720.34</v>
      </c>
      <c r="I90">
        <f t="shared" si="2"/>
        <v>727.54340000000002</v>
      </c>
    </row>
    <row r="91" spans="1:9" ht="56.25">
      <c r="A91" s="1" t="s">
        <v>167</v>
      </c>
      <c r="B91" s="2" t="s">
        <v>192</v>
      </c>
      <c r="C91" s="2" t="s">
        <v>193</v>
      </c>
      <c r="D91" s="2" t="s">
        <v>3</v>
      </c>
      <c r="E91" s="2" t="s">
        <v>170</v>
      </c>
      <c r="F91" s="3">
        <v>5</v>
      </c>
      <c r="G91" s="4">
        <v>5002.5</v>
      </c>
      <c r="H91" s="4">
        <v>1000.5</v>
      </c>
      <c r="I91">
        <f t="shared" si="2"/>
        <v>1010.505</v>
      </c>
    </row>
    <row r="92" spans="1:9" ht="56.25">
      <c r="A92" s="1" t="s">
        <v>167</v>
      </c>
      <c r="B92" s="2" t="s">
        <v>194</v>
      </c>
      <c r="C92" s="2" t="s">
        <v>195</v>
      </c>
      <c r="D92" s="2" t="s">
        <v>3</v>
      </c>
      <c r="E92" s="2" t="s">
        <v>170</v>
      </c>
      <c r="F92" s="3">
        <v>5</v>
      </c>
      <c r="G92" s="5">
        <v>855.93</v>
      </c>
      <c r="H92" s="5">
        <v>171.19</v>
      </c>
      <c r="I92">
        <f t="shared" si="2"/>
        <v>172.90190000000001</v>
      </c>
    </row>
    <row r="93" spans="1:9" ht="56.25">
      <c r="A93" s="1" t="s">
        <v>167</v>
      </c>
      <c r="B93" s="2" t="s">
        <v>196</v>
      </c>
      <c r="C93" s="2" t="s">
        <v>197</v>
      </c>
      <c r="D93" s="2" t="s">
        <v>3</v>
      </c>
      <c r="E93" s="2" t="s">
        <v>170</v>
      </c>
      <c r="F93" s="3">
        <v>4</v>
      </c>
      <c r="G93" s="4">
        <v>1560</v>
      </c>
      <c r="H93" s="5">
        <v>390</v>
      </c>
      <c r="I93">
        <f t="shared" si="2"/>
        <v>393.9</v>
      </c>
    </row>
    <row r="94" spans="1:9" ht="56.25">
      <c r="A94" s="1" t="s">
        <v>167</v>
      </c>
      <c r="B94" s="2" t="s">
        <v>198</v>
      </c>
      <c r="C94" s="2" t="s">
        <v>199</v>
      </c>
      <c r="D94" s="2" t="s">
        <v>3</v>
      </c>
      <c r="E94" s="2" t="s">
        <v>170</v>
      </c>
      <c r="F94" s="3">
        <v>16</v>
      </c>
      <c r="G94" s="4">
        <v>7050.84</v>
      </c>
      <c r="H94" s="5">
        <v>440.68</v>
      </c>
      <c r="I94">
        <f t="shared" si="2"/>
        <v>445.08679999999998</v>
      </c>
    </row>
    <row r="95" spans="1:9" ht="56.25">
      <c r="A95" s="1" t="s">
        <v>167</v>
      </c>
      <c r="B95" s="2" t="s">
        <v>200</v>
      </c>
      <c r="C95" s="2" t="s">
        <v>201</v>
      </c>
      <c r="D95" s="2" t="s">
        <v>3</v>
      </c>
      <c r="E95" s="2" t="s">
        <v>170</v>
      </c>
      <c r="F95" s="3">
        <v>7</v>
      </c>
      <c r="G95" s="4">
        <v>2593.5</v>
      </c>
      <c r="H95" s="5">
        <v>370.5</v>
      </c>
      <c r="I95">
        <f t="shared" si="2"/>
        <v>374.20499999999998</v>
      </c>
    </row>
    <row r="96" spans="1:9" ht="56.25">
      <c r="A96" s="1" t="s">
        <v>167</v>
      </c>
      <c r="B96" s="2" t="s">
        <v>202</v>
      </c>
      <c r="C96" s="2" t="s">
        <v>203</v>
      </c>
      <c r="D96" s="2" t="s">
        <v>3</v>
      </c>
      <c r="E96" s="2" t="s">
        <v>170</v>
      </c>
      <c r="F96" s="3">
        <v>3</v>
      </c>
      <c r="G96" s="4">
        <v>28127.1</v>
      </c>
      <c r="H96" s="4">
        <v>9375.7000000000007</v>
      </c>
      <c r="I96">
        <f t="shared" si="2"/>
        <v>9469.4570000000003</v>
      </c>
    </row>
    <row r="97" spans="1:9" ht="56.25">
      <c r="A97" s="1" t="s">
        <v>167</v>
      </c>
      <c r="B97" s="2" t="s">
        <v>204</v>
      </c>
      <c r="C97" s="2" t="s">
        <v>205</v>
      </c>
      <c r="D97" s="2" t="s">
        <v>3</v>
      </c>
      <c r="E97" s="2" t="s">
        <v>170</v>
      </c>
      <c r="F97" s="3">
        <v>39</v>
      </c>
      <c r="G97" s="4">
        <v>12526.26</v>
      </c>
      <c r="H97" s="5">
        <v>321.19</v>
      </c>
      <c r="I97">
        <f t="shared" si="2"/>
        <v>324.40190000000001</v>
      </c>
    </row>
    <row r="98" spans="1:9" ht="56.25">
      <c r="A98" s="1" t="s">
        <v>167</v>
      </c>
      <c r="B98" s="2" t="s">
        <v>206</v>
      </c>
      <c r="C98" s="2" t="s">
        <v>207</v>
      </c>
      <c r="D98" s="2" t="s">
        <v>3</v>
      </c>
      <c r="E98" s="2" t="s">
        <v>170</v>
      </c>
      <c r="F98" s="3">
        <v>10</v>
      </c>
      <c r="G98" s="5">
        <v>690</v>
      </c>
      <c r="H98" s="5">
        <v>69</v>
      </c>
      <c r="I98">
        <f t="shared" si="2"/>
        <v>69.69</v>
      </c>
    </row>
    <row r="99" spans="1:9" ht="56.25">
      <c r="A99" s="1" t="s">
        <v>167</v>
      </c>
      <c r="B99" s="2" t="s">
        <v>208</v>
      </c>
      <c r="C99" s="2" t="s">
        <v>209</v>
      </c>
      <c r="D99" s="2" t="s">
        <v>3</v>
      </c>
      <c r="E99" s="2" t="s">
        <v>170</v>
      </c>
      <c r="F99" s="3">
        <v>8</v>
      </c>
      <c r="G99" s="4">
        <v>15560</v>
      </c>
      <c r="H99" s="4">
        <v>1945</v>
      </c>
      <c r="I99">
        <f t="shared" si="2"/>
        <v>1964.45</v>
      </c>
    </row>
    <row r="100" spans="1:9" ht="56.25">
      <c r="A100" s="1" t="s">
        <v>167</v>
      </c>
      <c r="B100" s="2" t="s">
        <v>210</v>
      </c>
      <c r="C100" s="2" t="s">
        <v>211</v>
      </c>
      <c r="D100" s="2" t="s">
        <v>3</v>
      </c>
      <c r="E100" s="2" t="s">
        <v>170</v>
      </c>
      <c r="F100" s="3">
        <v>23</v>
      </c>
      <c r="G100" s="4">
        <v>16660.650000000001</v>
      </c>
      <c r="H100" s="5">
        <v>724.38</v>
      </c>
      <c r="I100">
        <f t="shared" si="2"/>
        <v>731.62379999999996</v>
      </c>
    </row>
    <row r="101" spans="1:9" ht="56.25">
      <c r="A101" s="1" t="s">
        <v>167</v>
      </c>
      <c r="B101" s="2" t="s">
        <v>212</v>
      </c>
      <c r="C101" s="2" t="s">
        <v>213</v>
      </c>
      <c r="D101" s="2" t="s">
        <v>3</v>
      </c>
      <c r="E101" s="2" t="s">
        <v>170</v>
      </c>
      <c r="F101" s="3">
        <v>4</v>
      </c>
      <c r="G101" s="5">
        <v>596</v>
      </c>
      <c r="H101" s="5">
        <v>149</v>
      </c>
      <c r="I101">
        <f t="shared" si="2"/>
        <v>150.49</v>
      </c>
    </row>
    <row r="102" spans="1:9" ht="56.25">
      <c r="A102" s="1" t="s">
        <v>167</v>
      </c>
      <c r="B102" s="2" t="s">
        <v>214</v>
      </c>
      <c r="C102" s="2" t="s">
        <v>215</v>
      </c>
      <c r="D102" s="2" t="s">
        <v>3</v>
      </c>
      <c r="E102" s="2" t="s">
        <v>170</v>
      </c>
      <c r="F102" s="3">
        <v>9</v>
      </c>
      <c r="G102" s="5">
        <v>684</v>
      </c>
      <c r="H102" s="5">
        <v>76</v>
      </c>
      <c r="I102">
        <f t="shared" si="2"/>
        <v>76.760000000000005</v>
      </c>
    </row>
    <row r="103" spans="1:9" ht="56.25">
      <c r="A103" s="1" t="s">
        <v>167</v>
      </c>
      <c r="B103" s="2" t="s">
        <v>216</v>
      </c>
      <c r="C103" s="2" t="s">
        <v>217</v>
      </c>
      <c r="D103" s="2" t="s">
        <v>3</v>
      </c>
      <c r="E103" s="2" t="s">
        <v>170</v>
      </c>
      <c r="F103" s="3">
        <v>10</v>
      </c>
      <c r="G103" s="5">
        <v>630</v>
      </c>
      <c r="H103" s="5">
        <v>63</v>
      </c>
      <c r="I103">
        <f t="shared" si="2"/>
        <v>63.63</v>
      </c>
    </row>
    <row r="104" spans="1:9" ht="56.25">
      <c r="A104" s="1" t="s">
        <v>167</v>
      </c>
      <c r="B104" s="2" t="s">
        <v>218</v>
      </c>
      <c r="C104" s="2" t="s">
        <v>219</v>
      </c>
      <c r="D104" s="2" t="s">
        <v>179</v>
      </c>
      <c r="E104" s="2" t="s">
        <v>170</v>
      </c>
      <c r="F104" s="3">
        <v>200</v>
      </c>
      <c r="G104" s="4">
        <v>7628</v>
      </c>
      <c r="H104" s="5">
        <v>38.14</v>
      </c>
      <c r="I104">
        <f t="shared" si="2"/>
        <v>38.5214</v>
      </c>
    </row>
    <row r="105" spans="1:9" ht="56.25">
      <c r="A105" s="1" t="s">
        <v>220</v>
      </c>
      <c r="B105" s="2" t="s">
        <v>221</v>
      </c>
      <c r="C105" s="2" t="s">
        <v>222</v>
      </c>
      <c r="D105" s="2" t="s">
        <v>3</v>
      </c>
      <c r="E105" s="2" t="s">
        <v>170</v>
      </c>
      <c r="F105" s="3">
        <v>4</v>
      </c>
      <c r="G105" s="4">
        <v>5333.34</v>
      </c>
      <c r="H105" s="4">
        <v>1333.34</v>
      </c>
      <c r="I105">
        <f t="shared" si="2"/>
        <v>1346.6733999999999</v>
      </c>
    </row>
    <row r="106" spans="1:9" ht="90">
      <c r="A106" s="1" t="s">
        <v>167</v>
      </c>
      <c r="B106" s="2" t="s">
        <v>223</v>
      </c>
      <c r="C106" s="2" t="s">
        <v>224</v>
      </c>
      <c r="D106" s="2" t="s">
        <v>3</v>
      </c>
      <c r="E106" s="2" t="s">
        <v>225</v>
      </c>
      <c r="F106" s="3">
        <v>6</v>
      </c>
      <c r="G106" s="4">
        <v>28523.19</v>
      </c>
      <c r="H106" s="4">
        <v>4753.87</v>
      </c>
      <c r="I106">
        <f>H106*1.01</f>
        <v>4801.4087</v>
      </c>
    </row>
    <row r="107" spans="1:9" ht="78.75">
      <c r="A107" s="1" t="s">
        <v>167</v>
      </c>
      <c r="B107" s="2" t="s">
        <v>226</v>
      </c>
      <c r="C107" s="2" t="s">
        <v>227</v>
      </c>
      <c r="D107" s="2" t="s">
        <v>3</v>
      </c>
      <c r="E107" s="2" t="s">
        <v>225</v>
      </c>
      <c r="F107" s="3">
        <v>3</v>
      </c>
      <c r="G107" s="4">
        <v>16650</v>
      </c>
      <c r="H107" s="4">
        <v>5550</v>
      </c>
      <c r="I107">
        <f t="shared" ref="I107:I109" si="3">H107*1.01</f>
        <v>5605.5</v>
      </c>
    </row>
    <row r="108" spans="1:9" ht="56.25">
      <c r="A108" s="1" t="s">
        <v>167</v>
      </c>
      <c r="B108" s="2" t="s">
        <v>228</v>
      </c>
      <c r="C108" s="2" t="s">
        <v>229</v>
      </c>
      <c r="D108" s="2" t="s">
        <v>3</v>
      </c>
      <c r="E108" s="2" t="s">
        <v>225</v>
      </c>
      <c r="F108" s="3">
        <v>23</v>
      </c>
      <c r="G108" s="4">
        <v>15189.41</v>
      </c>
      <c r="H108" s="5">
        <v>660.41</v>
      </c>
      <c r="I108">
        <f t="shared" si="3"/>
        <v>667.01409999999998</v>
      </c>
    </row>
    <row r="109" spans="1:9" ht="45">
      <c r="A109" s="1" t="s">
        <v>167</v>
      </c>
      <c r="B109" s="2" t="s">
        <v>230</v>
      </c>
      <c r="C109" s="2" t="s">
        <v>231</v>
      </c>
      <c r="D109" s="2" t="s">
        <v>3</v>
      </c>
      <c r="E109" s="2" t="s">
        <v>225</v>
      </c>
      <c r="F109" s="3">
        <v>20</v>
      </c>
      <c r="G109" s="4">
        <v>18711.86</v>
      </c>
      <c r="H109" s="5">
        <v>935.59</v>
      </c>
      <c r="I109">
        <f t="shared" si="3"/>
        <v>944.94590000000005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2021-02-03T06:04:26Z</dcterms:modified>
</cp:coreProperties>
</file>